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ゼロカーボン推進G\ゼロカーボンアクションポイント検討\"/>
    </mc:Choice>
  </mc:AlternateContent>
  <bookViews>
    <workbookView xWindow="0" yWindow="0" windowWidth="28800" windowHeight="11340"/>
  </bookViews>
  <sheets>
    <sheet name="Sheet1" sheetId="1" r:id="rId1"/>
  </sheets>
  <definedNames>
    <definedName name="_xlnm.Print_Area" localSheetId="0">Sheet1!$B$1:$E$21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 l="1"/>
  <c r="E6" i="1"/>
  <c r="E14" i="1" l="1"/>
  <c r="F14" i="1" s="1"/>
  <c r="C16" i="1" l="1"/>
  <c r="E16" i="1" s="1"/>
  <c r="B20" i="1" s="1"/>
  <c r="E20" i="1" s="1"/>
</calcChain>
</file>

<file path=xl/sharedStrings.xml><?xml version="1.0" encoding="utf-8"?>
<sst xmlns="http://schemas.openxmlformats.org/spreadsheetml/2006/main" count="28" uniqueCount="22">
  <si>
    <t>電気使用量削減ポイント計算シート</t>
    <rPh sb="0" eb="2">
      <t>デンキ</t>
    </rPh>
    <rPh sb="2" eb="5">
      <t>シヨウリョウ</t>
    </rPh>
    <rPh sb="5" eb="7">
      <t>サクゲン</t>
    </rPh>
    <rPh sb="11" eb="13">
      <t>ケイサン</t>
    </rPh>
    <phoneticPr fontId="3"/>
  </si>
  <si>
    <t>今年度の電気使用量</t>
    <rPh sb="0" eb="3">
      <t>コンネンド</t>
    </rPh>
    <rPh sb="4" eb="6">
      <t>デンキ</t>
    </rPh>
    <rPh sb="6" eb="9">
      <t>シヨウリョウ</t>
    </rPh>
    <phoneticPr fontId="3"/>
  </si>
  <si>
    <t>１月に発行された電気料金のお知らせ（請求書）から１２月に使った電気使用量を入れる（kWh)</t>
    <rPh sb="1" eb="2">
      <t>ガツ</t>
    </rPh>
    <rPh sb="3" eb="5">
      <t>ハッコウ</t>
    </rPh>
    <rPh sb="8" eb="10">
      <t>デンキ</t>
    </rPh>
    <rPh sb="10" eb="12">
      <t>リョウキン</t>
    </rPh>
    <rPh sb="14" eb="15">
      <t>シ</t>
    </rPh>
    <rPh sb="18" eb="21">
      <t>セイキュウショ</t>
    </rPh>
    <rPh sb="26" eb="27">
      <t>ガツ</t>
    </rPh>
    <phoneticPr fontId="3"/>
  </si>
  <si>
    <t>２月に発行された電気料金のお知らせ（請求書）から１月に使った電気使用量を入れる（kWh)</t>
    <rPh sb="1" eb="2">
      <t>ガツ</t>
    </rPh>
    <rPh sb="18" eb="21">
      <t>セイキュウショ</t>
    </rPh>
    <phoneticPr fontId="3"/>
  </si>
  <si>
    <t>３月に発行された電気料金のお知らせ（請求書）から２月に使った電気使用量を入れる（kWh)</t>
    <rPh sb="1" eb="2">
      <t>ガツ</t>
    </rPh>
    <rPh sb="8" eb="10">
      <t>デンキ</t>
    </rPh>
    <rPh sb="10" eb="12">
      <t>リョウキン</t>
    </rPh>
    <rPh sb="14" eb="15">
      <t>シ</t>
    </rPh>
    <rPh sb="18" eb="21">
      <t>セイキュウショ</t>
    </rPh>
    <rPh sb="25" eb="26">
      <t>ガツ</t>
    </rPh>
    <rPh sb="27" eb="28">
      <t>ツカ</t>
    </rPh>
    <rPh sb="30" eb="32">
      <t>デンキ</t>
    </rPh>
    <rPh sb="32" eb="35">
      <t>シヨウリョウ</t>
    </rPh>
    <rPh sb="36" eb="37">
      <t>イ</t>
    </rPh>
    <phoneticPr fontId="3"/>
  </si>
  <si>
    <t>A　３カ月の合計
電気使用量</t>
    <rPh sb="4" eb="5">
      <t>ゲツ</t>
    </rPh>
    <rPh sb="6" eb="8">
      <t>ゴウケイ</t>
    </rPh>
    <rPh sb="9" eb="11">
      <t>デンキ</t>
    </rPh>
    <rPh sb="11" eb="14">
      <t>シヨウリョウ</t>
    </rPh>
    <phoneticPr fontId="3"/>
  </si>
  <si>
    <t>（kWh)</t>
    <phoneticPr fontId="3"/>
  </si>
  <si>
    <t>（kWh)</t>
  </si>
  <si>
    <t>前年同期の電気使用量</t>
    <rPh sb="0" eb="2">
      <t>ゼンネン</t>
    </rPh>
    <rPh sb="2" eb="4">
      <t>ドウキ</t>
    </rPh>
    <rPh sb="5" eb="7">
      <t>デンキ</t>
    </rPh>
    <rPh sb="7" eb="10">
      <t>シヨウリョウ</t>
    </rPh>
    <phoneticPr fontId="3"/>
  </si>
  <si>
    <t>前年１２月に使った電気使用量を入れる</t>
    <rPh sb="0" eb="2">
      <t>ゼンネン</t>
    </rPh>
    <rPh sb="4" eb="5">
      <t>ガツ</t>
    </rPh>
    <phoneticPr fontId="3"/>
  </si>
  <si>
    <t>前年１月に使った電気使用量を入れる</t>
    <rPh sb="0" eb="2">
      <t>ゼンネン</t>
    </rPh>
    <phoneticPr fontId="3"/>
  </si>
  <si>
    <t>前年２月に使った電気使用量を入れる</t>
    <rPh sb="0" eb="2">
      <t>ゼンネン</t>
    </rPh>
    <rPh sb="3" eb="4">
      <t>ガツ</t>
    </rPh>
    <rPh sb="5" eb="6">
      <t>ツカ</t>
    </rPh>
    <rPh sb="8" eb="10">
      <t>デンキ</t>
    </rPh>
    <rPh sb="10" eb="13">
      <t>シヨウリョウ</t>
    </rPh>
    <rPh sb="14" eb="15">
      <t>イ</t>
    </rPh>
    <phoneticPr fontId="3"/>
  </si>
  <si>
    <t>B　３カ月の合計
電気使用量</t>
    <rPh sb="4" eb="5">
      <t>ゲツ</t>
    </rPh>
    <rPh sb="6" eb="8">
      <t>ゴウケイ</t>
    </rPh>
    <rPh sb="9" eb="11">
      <t>デンキ</t>
    </rPh>
    <rPh sb="11" eb="14">
      <t>シヨウリョウ</t>
    </rPh>
    <phoneticPr fontId="3"/>
  </si>
  <si>
    <t>削減した電気使用量</t>
    <rPh sb="0" eb="2">
      <t>サクゲン</t>
    </rPh>
    <rPh sb="4" eb="9">
      <t>デンキシヨウリョウ</t>
    </rPh>
    <phoneticPr fontId="3"/>
  </si>
  <si>
    <t>(計算　BーA）</t>
    <rPh sb="1" eb="3">
      <t>ケイサン</t>
    </rPh>
    <phoneticPr fontId="3"/>
  </si>
  <si>
    <t>＝</t>
    <phoneticPr fontId="3"/>
  </si>
  <si>
    <t>削減したCO2</t>
    <rPh sb="0" eb="2">
      <t>サクゲン</t>
    </rPh>
    <phoneticPr fontId="3"/>
  </si>
  <si>
    <t>×0.535</t>
    <phoneticPr fontId="3"/>
  </si>
  <si>
    <t>獲得ポイントの計算（削減とたCO2（㎏）×100ポイント）</t>
    <rPh sb="0" eb="2">
      <t>カクトク</t>
    </rPh>
    <rPh sb="7" eb="9">
      <t>ケイサン</t>
    </rPh>
    <rPh sb="10" eb="12">
      <t>サクゲン</t>
    </rPh>
    <phoneticPr fontId="3"/>
  </si>
  <si>
    <t>（上限1500Pまで）</t>
    <rPh sb="1" eb="3">
      <t>ジョウゲン</t>
    </rPh>
    <phoneticPr fontId="3"/>
  </si>
  <si>
    <t>×</t>
    <phoneticPr fontId="3"/>
  </si>
  <si>
    <t>黄色のセルに各月の電気使用量を入力するとポイントが自動計算されます。</t>
    <rPh sb="0" eb="2">
      <t>キイロ</t>
    </rPh>
    <rPh sb="6" eb="8">
      <t>カクツキ</t>
    </rPh>
    <rPh sb="9" eb="11">
      <t>デンキ</t>
    </rPh>
    <rPh sb="11" eb="14">
      <t>シヨウリョウ</t>
    </rPh>
    <rPh sb="15" eb="17">
      <t>ニュウリョク</t>
    </rPh>
    <rPh sb="25" eb="27">
      <t>ジドウ</t>
    </rPh>
    <rPh sb="27" eb="29">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</si>
</sst>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General&quot;kWh&quot;"/>
    <numFmt numFmtId="177" formatCode="General&quot;㎏-CO2&quot;"/>
    <numFmt numFmtId="178" formatCode="General&quot;kg-CO2&quot;"/>
    <numFmt numFmtId="179" formatCode="General&quot;P&quot;"/>
  </numFmts>
  <fonts count="10" x14ac:knownFonts="1">
    <font>
      <sz val="11"/>
      <color theme="1"/>
      <name val="游ゴシック"/>
      <family val="2"/>
      <charset val="128"/>
      <scheme val="minor"/>
    </font>
    <font>
      <sz val="11"/>
      <color rgb="FFFF0000"/>
      <name val="游ゴシック"/>
      <family val="2"/>
      <charset val="128"/>
      <scheme val="minor"/>
    </font>
    <font>
      <b/>
      <sz val="14"/>
      <color theme="1"/>
      <name val="HG丸ｺﾞｼｯｸM-PRO"/>
      <family val="3"/>
      <charset val="128"/>
    </font>
    <font>
      <sz val="6"/>
      <name val="游ゴシック"/>
      <family val="2"/>
      <charset val="128"/>
      <scheme val="minor"/>
    </font>
    <font>
      <sz val="11"/>
      <color theme="1"/>
      <name val="HG丸ｺﾞｼｯｸM-PRO"/>
      <family val="3"/>
      <charset val="128"/>
    </font>
    <font>
      <sz val="16"/>
      <color theme="1"/>
      <name val="HG丸ｺﾞｼｯｸM-PRO"/>
      <family val="3"/>
      <charset val="128"/>
    </font>
    <font>
      <b/>
      <sz val="16"/>
      <color theme="1"/>
      <name val="HG丸ｺﾞｼｯｸM-PRO"/>
      <family val="3"/>
      <charset val="128"/>
    </font>
    <font>
      <sz val="18"/>
      <color theme="1"/>
      <name val="HG丸ｺﾞｼｯｸM-PRO"/>
      <family val="3"/>
      <charset val="128"/>
    </font>
    <font>
      <b/>
      <sz val="11"/>
      <color theme="1"/>
      <name val="HG丸ｺﾞｼｯｸM-PRO"/>
      <family val="3"/>
      <charset val="128"/>
    </font>
    <font>
      <b/>
      <sz val="18"/>
      <color theme="1"/>
      <name val="HG丸ｺﾞｼｯｸM-PRO"/>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style="double">
        <color auto="1"/>
      </right>
      <top style="double">
        <color auto="1"/>
      </top>
      <bottom style="double">
        <color auto="1"/>
      </bottom>
      <diagonal/>
    </border>
    <border>
      <left/>
      <right/>
      <top style="double">
        <color auto="1"/>
      </top>
      <bottom style="double">
        <color auto="1"/>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vertical="top" wrapText="1"/>
    </xf>
    <xf numFmtId="0" fontId="4" fillId="0" borderId="4" xfId="0" applyFont="1" applyBorder="1" applyAlignment="1">
      <alignment horizontal="center" vertical="center" wrapText="1"/>
    </xf>
    <xf numFmtId="0" fontId="4" fillId="0" borderId="5" xfId="0" applyFont="1" applyBorder="1" applyAlignment="1">
      <alignment horizontal="right"/>
    </xf>
    <xf numFmtId="0" fontId="5" fillId="2" borderId="6" xfId="0" applyFont="1" applyFill="1" applyBorder="1" applyAlignment="1">
      <alignment horizontal="center" vertical="center"/>
    </xf>
    <xf numFmtId="0" fontId="6" fillId="0" borderId="6" xfId="0" applyFont="1" applyBorder="1" applyAlignment="1">
      <alignment horizontal="center" vertical="center"/>
    </xf>
    <xf numFmtId="0" fontId="0" fillId="0" borderId="0" xfId="0" applyAlignment="1">
      <alignment vertical="top" wrapText="1"/>
    </xf>
    <xf numFmtId="0" fontId="4" fillId="0" borderId="7" xfId="0" applyFont="1" applyBorder="1" applyAlignment="1">
      <alignment horizontal="center" vertical="center"/>
    </xf>
    <xf numFmtId="0" fontId="4" fillId="0" borderId="8" xfId="0" applyFont="1" applyBorder="1" applyAlignment="1">
      <alignment horizontal="right" vertical="center"/>
    </xf>
    <xf numFmtId="0" fontId="4" fillId="0" borderId="8" xfId="0" applyFont="1" applyBorder="1" applyAlignment="1">
      <alignment horizontal="center" vertical="center"/>
    </xf>
    <xf numFmtId="176" fontId="6" fillId="0" borderId="7" xfId="0" applyNumberFormat="1" applyFont="1" applyBorder="1" applyAlignment="1">
      <alignment horizontal="center" vertical="center"/>
    </xf>
    <xf numFmtId="0" fontId="1" fillId="0" borderId="0" xfId="0" applyFont="1">
      <alignment vertical="center"/>
    </xf>
    <xf numFmtId="176" fontId="4" fillId="0" borderId="8" xfId="0" applyNumberFormat="1" applyFont="1" applyBorder="1" applyAlignment="1">
      <alignment horizontal="right" vertical="center"/>
    </xf>
    <xf numFmtId="0" fontId="7" fillId="0" borderId="8" xfId="0" applyFont="1" applyBorder="1" applyAlignment="1">
      <alignment horizontal="center" vertical="center"/>
    </xf>
    <xf numFmtId="177" fontId="6" fillId="0" borderId="7" xfId="0" applyNumberFormat="1"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4" fillId="0" borderId="7" xfId="0" applyNumberFormat="1" applyFont="1" applyBorder="1" applyAlignment="1">
      <alignment horizontal="center" vertical="center"/>
    </xf>
    <xf numFmtId="179" fontId="9"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1"/>
  <sheetViews>
    <sheetView tabSelected="1" zoomScaleNormal="100" workbookViewId="0">
      <selection activeCell="B6" sqref="B6"/>
    </sheetView>
  </sheetViews>
  <sheetFormatPr defaultRowHeight="18.75" x14ac:dyDescent="0.4"/>
  <cols>
    <col min="2" max="3" width="21.875" customWidth="1"/>
    <col min="4" max="4" width="21" customWidth="1"/>
    <col min="5" max="5" width="21.5" customWidth="1"/>
    <col min="6" max="6" width="21.625" customWidth="1"/>
  </cols>
  <sheetData>
    <row r="1" spans="2:6" x14ac:dyDescent="0.4">
      <c r="B1" s="1" t="s">
        <v>0</v>
      </c>
      <c r="C1" s="2"/>
      <c r="D1" s="2"/>
      <c r="E1" s="2"/>
    </row>
    <row r="2" spans="2:6" x14ac:dyDescent="0.4">
      <c r="B2" s="2" t="s">
        <v>21</v>
      </c>
      <c r="C2" s="2"/>
      <c r="D2" s="2"/>
      <c r="E2" s="2"/>
    </row>
    <row r="3" spans="2:6" x14ac:dyDescent="0.4">
      <c r="B3" s="3" t="s">
        <v>1</v>
      </c>
      <c r="C3" s="4"/>
      <c r="D3" s="4"/>
      <c r="E3" s="5"/>
    </row>
    <row r="4" spans="2:6" ht="88.5" customHeight="1" x14ac:dyDescent="0.4">
      <c r="B4" s="6" t="s">
        <v>2</v>
      </c>
      <c r="C4" s="6" t="s">
        <v>3</v>
      </c>
      <c r="D4" s="6" t="s">
        <v>4</v>
      </c>
      <c r="E4" s="7" t="s">
        <v>5</v>
      </c>
    </row>
    <row r="5" spans="2:6" x14ac:dyDescent="0.15">
      <c r="B5" s="8" t="s">
        <v>6</v>
      </c>
      <c r="C5" s="8" t="s">
        <v>7</v>
      </c>
      <c r="D5" s="8" t="s">
        <v>6</v>
      </c>
      <c r="E5" s="8" t="s">
        <v>6</v>
      </c>
    </row>
    <row r="6" spans="2:6" ht="39.75" customHeight="1" x14ac:dyDescent="0.4">
      <c r="B6" s="9"/>
      <c r="C6" s="9"/>
      <c r="D6" s="9"/>
      <c r="E6" s="10">
        <f>SUM(B6+C6+D6)</f>
        <v>0</v>
      </c>
    </row>
    <row r="7" spans="2:6" x14ac:dyDescent="0.4">
      <c r="B7" s="2"/>
      <c r="C7" s="2"/>
      <c r="D7" s="2"/>
      <c r="E7" s="2"/>
    </row>
    <row r="8" spans="2:6" x14ac:dyDescent="0.4">
      <c r="B8" s="2"/>
      <c r="C8" s="2"/>
      <c r="D8" s="2"/>
      <c r="E8" s="2"/>
    </row>
    <row r="9" spans="2:6" x14ac:dyDescent="0.4">
      <c r="B9" s="3" t="s">
        <v>8</v>
      </c>
      <c r="C9" s="4"/>
      <c r="D9" s="4"/>
      <c r="E9" s="5"/>
    </row>
    <row r="10" spans="2:6" s="11" customFormat="1" ht="51.75" customHeight="1" x14ac:dyDescent="0.4">
      <c r="B10" s="6" t="s">
        <v>9</v>
      </c>
      <c r="C10" s="6" t="s">
        <v>10</v>
      </c>
      <c r="D10" s="6" t="s">
        <v>11</v>
      </c>
      <c r="E10" s="7" t="s">
        <v>12</v>
      </c>
    </row>
    <row r="11" spans="2:6" x14ac:dyDescent="0.15">
      <c r="B11" s="8" t="s">
        <v>6</v>
      </c>
      <c r="C11" s="8" t="s">
        <v>7</v>
      </c>
      <c r="D11" s="8" t="s">
        <v>6</v>
      </c>
      <c r="E11" s="8" t="s">
        <v>6</v>
      </c>
    </row>
    <row r="12" spans="2:6" ht="39.75" customHeight="1" x14ac:dyDescent="0.4">
      <c r="B12" s="9"/>
      <c r="C12" s="9"/>
      <c r="D12" s="9"/>
      <c r="E12" s="10">
        <f>SUM(B12+C12+D12)</f>
        <v>0</v>
      </c>
    </row>
    <row r="13" spans="2:6" ht="19.5" thickBot="1" x14ac:dyDescent="0.45">
      <c r="B13" s="2"/>
      <c r="C13" s="2"/>
      <c r="D13" s="2"/>
      <c r="E13" s="2"/>
    </row>
    <row r="14" spans="2:6" ht="47.25" customHeight="1" thickTop="1" thickBot="1" x14ac:dyDescent="0.45">
      <c r="B14" s="12" t="s">
        <v>13</v>
      </c>
      <c r="C14" s="13" t="s">
        <v>14</v>
      </c>
      <c r="D14" s="14" t="s">
        <v>15</v>
      </c>
      <c r="E14" s="15">
        <f>E12-E6</f>
        <v>0</v>
      </c>
      <c r="F14" s="16" t="str">
        <f>IF(E14&lt;0,"削減となっていないため対象外です","ポイントになります")</f>
        <v>ポイントになります</v>
      </c>
    </row>
    <row r="15" spans="2:6" ht="20.25" thickTop="1" thickBot="1" x14ac:dyDescent="0.45">
      <c r="B15" s="2"/>
      <c r="C15" s="2"/>
      <c r="D15" s="2"/>
      <c r="E15" s="2"/>
    </row>
    <row r="16" spans="2:6" ht="55.5" customHeight="1" thickTop="1" thickBot="1" x14ac:dyDescent="0.45">
      <c r="B16" s="12" t="s">
        <v>16</v>
      </c>
      <c r="C16" s="17">
        <f>E14</f>
        <v>0</v>
      </c>
      <c r="D16" s="18" t="s">
        <v>17</v>
      </c>
      <c r="E16" s="19">
        <f>C16*0.535+IF(C16&lt;0,"対象外",C16*0.535)</f>
        <v>0</v>
      </c>
    </row>
    <row r="17" spans="2:5" ht="19.5" thickTop="1" x14ac:dyDescent="0.4">
      <c r="B17" s="2"/>
      <c r="C17" s="2"/>
      <c r="D17" s="2"/>
      <c r="E17" s="2"/>
    </row>
    <row r="18" spans="2:5" x14ac:dyDescent="0.4">
      <c r="B18" s="20" t="s">
        <v>18</v>
      </c>
      <c r="C18" s="2"/>
      <c r="D18" s="2"/>
      <c r="E18" s="2"/>
    </row>
    <row r="19" spans="2:5" ht="19.5" thickBot="1" x14ac:dyDescent="0.45">
      <c r="B19" s="2"/>
      <c r="C19" s="2"/>
      <c r="D19" s="2"/>
      <c r="E19" s="21" t="s">
        <v>19</v>
      </c>
    </row>
    <row r="20" spans="2:5" ht="45" customHeight="1" thickTop="1" thickBot="1" x14ac:dyDescent="0.45">
      <c r="B20" s="22">
        <f>E16</f>
        <v>0</v>
      </c>
      <c r="C20" s="17" t="s">
        <v>20</v>
      </c>
      <c r="D20" s="14">
        <v>100</v>
      </c>
      <c r="E20" s="23">
        <f>IF(15&lt;=B20,1500,ROUNDDOWN(B20*D20,0))</f>
        <v>0</v>
      </c>
    </row>
    <row r="21" spans="2:5" ht="19.5" thickTop="1" x14ac:dyDescent="0.4"/>
  </sheetData>
  <mergeCells count="2">
    <mergeCell ref="B3:E3"/>
    <mergeCell ref="B9:E9"/>
  </mergeCells>
  <phoneticPr fontId="3"/>
  <printOptions horizontalCentered="1"/>
  <pageMargins left="0.70866141732283472" right="0.70866141732283472" top="0.74803149606299213" bottom="0.74803149606299213" header="0.31496062992125984" footer="0.31496062992125984"/>
  <pageSetup paperSize="9" scale="90" orientation="portrait" r:id="rId1"/>
  <colBreaks count="1" manualBreakCount="1">
    <brk id="5" max="2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利志意</dc:creator>
  <cp:lastModifiedBy>高橋　利志意</cp:lastModifiedBy>
  <dcterms:created xsi:type="dcterms:W3CDTF">2026-02-26T09:14:07Z</dcterms:created>
  <dcterms:modified xsi:type="dcterms:W3CDTF">2026-02-26T09:16:27Z</dcterms:modified>
</cp:coreProperties>
</file>