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DCC8459-6D8E-4275-A7C3-DD8F98CA1138}" xr6:coauthVersionLast="47" xr6:coauthVersionMax="47" xr10:uidLastSave="{00000000-0000-0000-0000-000000000000}"/>
  <bookViews>
    <workbookView xWindow="-120" yWindow="-120" windowWidth="29040" windowHeight="15840" activeTab="1" xr2:uid="{00000000-000D-0000-FFFF-FFFF00000000}"/>
  </bookViews>
  <sheets>
    <sheet name="記入例" sheetId="13" r:id="rId1"/>
    <sheet name="R5" sheetId="12" r:id="rId2"/>
  </sheets>
  <definedNames>
    <definedName name="_xlnm._FilterDatabase" localSheetId="1" hidden="1">'R5'!$A$3:$R$10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12" l="1"/>
  <c r="J10" i="12"/>
  <c r="H10" i="12"/>
  <c r="G10" i="12"/>
  <c r="I10" i="12"/>
  <c r="K10" i="12"/>
  <c r="M10" i="12"/>
</calcChain>
</file>

<file path=xl/sharedStrings.xml><?xml version="1.0" encoding="utf-8"?>
<sst xmlns="http://schemas.openxmlformats.org/spreadsheetml/2006/main" count="66" uniqueCount="43">
  <si>
    <t>No</t>
    <phoneticPr fontId="2"/>
  </si>
  <si>
    <t>交付対象事業
の名称</t>
    <rPh sb="0" eb="4">
      <t>コウフタイショウ</t>
    </rPh>
    <rPh sb="4" eb="6">
      <t>ジギョウ</t>
    </rPh>
    <rPh sb="8" eb="10">
      <t>メイショウ</t>
    </rPh>
    <phoneticPr fontId="2"/>
  </si>
  <si>
    <t>経済対策との
関係</t>
    <rPh sb="0" eb="2">
      <t>ケイザイ</t>
    </rPh>
    <rPh sb="2" eb="4">
      <t>タイサク</t>
    </rPh>
    <rPh sb="7" eb="9">
      <t>カンケイ</t>
    </rPh>
    <phoneticPr fontId="2"/>
  </si>
  <si>
    <t>事業
始期</t>
    <rPh sb="0" eb="2">
      <t>ジギョウ</t>
    </rPh>
    <rPh sb="3" eb="4">
      <t>ハジ</t>
    </rPh>
    <phoneticPr fontId="2"/>
  </si>
  <si>
    <t>事業
終期</t>
    <rPh sb="0" eb="2">
      <t>ジギョウ</t>
    </rPh>
    <rPh sb="3" eb="5">
      <t>シュウキ</t>
    </rPh>
    <phoneticPr fontId="2"/>
  </si>
  <si>
    <t>総事業費</t>
    <rPh sb="0" eb="4">
      <t>ソウジギョウヒ</t>
    </rPh>
    <phoneticPr fontId="2"/>
  </si>
  <si>
    <t>その他</t>
    <rPh sb="2" eb="3">
      <t>ホカ</t>
    </rPh>
    <phoneticPr fontId="2"/>
  </si>
  <si>
    <t>補助対象
事業費</t>
    <rPh sb="0" eb="4">
      <t>ホジョタイショウ</t>
    </rPh>
    <rPh sb="5" eb="8">
      <t>ジギョウヒ</t>
    </rPh>
    <phoneticPr fontId="2"/>
  </si>
  <si>
    <t>国庫補
助金</t>
    <rPh sb="0" eb="2">
      <t>コッコ</t>
    </rPh>
    <rPh sb="2" eb="3">
      <t>ホ</t>
    </rPh>
    <rPh sb="4" eb="5">
      <t>スケ</t>
    </rPh>
    <rPh sb="5" eb="6">
      <t>キン</t>
    </rPh>
    <phoneticPr fontId="2"/>
  </si>
  <si>
    <t>交付対象
経費</t>
    <rPh sb="0" eb="2">
      <t>コウフ</t>
    </rPh>
    <rPh sb="2" eb="4">
      <t>タイショウ</t>
    </rPh>
    <rPh sb="5" eb="7">
      <t>ケイヒ</t>
    </rPh>
    <phoneticPr fontId="2"/>
  </si>
  <si>
    <t>起責予定
額</t>
    <rPh sb="0" eb="1">
      <t>オ</t>
    </rPh>
    <rPh sb="1" eb="2">
      <t>セキ</t>
    </rPh>
    <rPh sb="2" eb="4">
      <t>ヨテイ</t>
    </rPh>
    <rPh sb="5" eb="6">
      <t>ガク</t>
    </rPh>
    <phoneticPr fontId="2"/>
  </si>
  <si>
    <t>補助対
象外経
費</t>
    <rPh sb="0" eb="2">
      <t>ホジョ</t>
    </rPh>
    <rPh sb="2" eb="3">
      <t>タイ</t>
    </rPh>
    <rPh sb="4" eb="5">
      <t>ゾウ</t>
    </rPh>
    <rPh sb="5" eb="6">
      <t>ガイ</t>
    </rPh>
    <rPh sb="6" eb="7">
      <t>ケイ</t>
    </rPh>
    <rPh sb="8" eb="9">
      <t>ヒ</t>
    </rPh>
    <phoneticPr fontId="2"/>
  </si>
  <si>
    <t>所管課　</t>
    <rPh sb="0" eb="3">
      <t>ショカンカ</t>
    </rPh>
    <phoneticPr fontId="2"/>
  </si>
  <si>
    <t>ネットワーク等整備事業</t>
    <phoneticPr fontId="2"/>
  </si>
  <si>
    <t>①新型コロナウイルス感染症対策として、主要公共施設にフリーWi-Fiを設置し、会議室等においてのリモートワーク等の環境を整備する
②アクセスポイント、LAN配線に係る経費
③ネットワーク等整備工事3,693千円、手数料初期費用83千円
　 手数料月額費用290千円
④カルチャープラザ、総合福祉センター、農村環境改善センター、南部公民館</t>
    <phoneticPr fontId="2"/>
  </si>
  <si>
    <t>③-Ⅲ-2.地方を活性化し、世界とつながる「デジタル田園都市国家構想」</t>
    <rPh sb="6" eb="8">
      <t>チホウ</t>
    </rPh>
    <rPh sb="9" eb="12">
      <t>カッセイカ</t>
    </rPh>
    <rPh sb="14" eb="16">
      <t>セカイ</t>
    </rPh>
    <rPh sb="26" eb="28">
      <t>デンエン</t>
    </rPh>
    <rPh sb="28" eb="30">
      <t>トシ</t>
    </rPh>
    <rPh sb="30" eb="32">
      <t>コッカ</t>
    </rPh>
    <rPh sb="32" eb="34">
      <t>コウソウ</t>
    </rPh>
    <phoneticPr fontId="2"/>
  </si>
  <si>
    <t>合　　計　　　</t>
    <rPh sb="0" eb="1">
      <t>ゴウ</t>
    </rPh>
    <rPh sb="3" eb="4">
      <t>ケイ</t>
    </rPh>
    <phoneticPr fontId="2"/>
  </si>
  <si>
    <t>総務課</t>
    <rPh sb="0" eb="3">
      <t>ソウムカ</t>
    </rPh>
    <phoneticPr fontId="2"/>
  </si>
  <si>
    <t>福祉課</t>
    <rPh sb="0" eb="3">
      <t>フクシカ</t>
    </rPh>
    <phoneticPr fontId="2"/>
  </si>
  <si>
    <t>ブランド
推進課</t>
    <rPh sb="5" eb="8">
      <t>スイシンカ</t>
    </rPh>
    <phoneticPr fontId="2"/>
  </si>
  <si>
    <t>効果検証結果</t>
    <rPh sb="0" eb="6">
      <t>コウカケンショウケッカ</t>
    </rPh>
    <phoneticPr fontId="2"/>
  </si>
  <si>
    <t>事業の概要
①目的・効果
②交付金を充当する経費内容
③積算根拠（対象数、単価等）
④事業対象（交付対象、対象施設等）</t>
    <rPh sb="0" eb="2">
      <t>ジギョウ</t>
    </rPh>
    <rPh sb="3" eb="5">
      <t>ガイヨウ</t>
    </rPh>
    <rPh sb="8" eb="10">
      <t>モクテキ</t>
    </rPh>
    <rPh sb="11" eb="13">
      <t>コウカ</t>
    </rPh>
    <rPh sb="15" eb="18">
      <t>コウフキン</t>
    </rPh>
    <rPh sb="19" eb="21">
      <t>ジュウトウ</t>
    </rPh>
    <rPh sb="23" eb="27">
      <t>ケイヒナイヨウ</t>
    </rPh>
    <rPh sb="29" eb="31">
      <t>セキサン</t>
    </rPh>
    <rPh sb="31" eb="32">
      <t>ネ</t>
    </rPh>
    <rPh sb="44" eb="48">
      <t>ジギョウタイショウ</t>
    </rPh>
    <rPh sb="49" eb="53">
      <t>コウフタイショウ</t>
    </rPh>
    <rPh sb="54" eb="58">
      <t>タイショウシセツ</t>
    </rPh>
    <rPh sb="58" eb="59">
      <t>トウ</t>
    </rPh>
    <phoneticPr fontId="2"/>
  </si>
  <si>
    <t>（記入例）
町内主要施設にフリーWi-Fiを設置したことにより、新型コロナウイルス感染症の拡大防止につながった。また、併せてリモートワークの促進も図られた。</t>
    <rPh sb="1" eb="4">
      <t>キニュウレイ</t>
    </rPh>
    <rPh sb="6" eb="12">
      <t>チョウナイシュヨウシセツ</t>
    </rPh>
    <rPh sb="32" eb="34">
      <t>シンガタ</t>
    </rPh>
    <rPh sb="41" eb="44">
      <t>カンセンショウ</t>
    </rPh>
    <rPh sb="45" eb="49">
      <t>カクダイボウシ</t>
    </rPh>
    <rPh sb="70" eb="72">
      <t>ソクシン</t>
    </rPh>
    <rPh sb="73" eb="74">
      <t>ハカ</t>
    </rPh>
    <phoneticPr fontId="2"/>
  </si>
  <si>
    <t>学校教育課</t>
    <rPh sb="0" eb="5">
      <t>ガッコウキョウイクカ</t>
    </rPh>
    <phoneticPr fontId="2"/>
  </si>
  <si>
    <t>くりやま暮らし応援商品券（第２弾）発行事業</t>
    <rPh sb="13" eb="14">
      <t>ダイ</t>
    </rPh>
    <rPh sb="15" eb="16">
      <t>ダン</t>
    </rPh>
    <phoneticPr fontId="2"/>
  </si>
  <si>
    <t>学校給食賄材料費高騰対策事業</t>
    <rPh sb="0" eb="4">
      <t>ガッコウキュウショク</t>
    </rPh>
    <rPh sb="4" eb="7">
      <t>マカナイザイリョウ</t>
    </rPh>
    <rPh sb="7" eb="8">
      <t>ヒ</t>
    </rPh>
    <rPh sb="8" eb="10">
      <t>コウトウ</t>
    </rPh>
    <rPh sb="10" eb="12">
      <t>タイサク</t>
    </rPh>
    <rPh sb="12" eb="14">
      <t>ジギョウ</t>
    </rPh>
    <phoneticPr fontId="2"/>
  </si>
  <si>
    <t>学校給食費無償化事業</t>
    <rPh sb="0" eb="2">
      <t>ガッコウ</t>
    </rPh>
    <rPh sb="2" eb="5">
      <t>キュウショクヒ</t>
    </rPh>
    <rPh sb="5" eb="8">
      <t>ムショウカ</t>
    </rPh>
    <rPh sb="8" eb="10">
      <t>ジギョウ</t>
    </rPh>
    <phoneticPr fontId="2"/>
  </si>
  <si>
    <t>Ⅰ.物価高から国民生活を守る</t>
    <rPh sb="2" eb="5">
      <t>ブッカタカ</t>
    </rPh>
    <rPh sb="7" eb="9">
      <t>コクミン</t>
    </rPh>
    <rPh sb="9" eb="11">
      <t>セイカツ</t>
    </rPh>
    <rPh sb="12" eb="13">
      <t>マモ</t>
    </rPh>
    <phoneticPr fontId="2"/>
  </si>
  <si>
    <t>令和５年度栗山町住民税非課税世帯等物価高騰対策給付金【物価高騰対策給付金】</t>
    <rPh sb="0" eb="2">
      <t>レイワ</t>
    </rPh>
    <rPh sb="3" eb="5">
      <t>ネンド</t>
    </rPh>
    <rPh sb="5" eb="8">
      <t>クリヤマチョウ</t>
    </rPh>
    <rPh sb="8" eb="11">
      <t>ジュウミンゼイ</t>
    </rPh>
    <rPh sb="11" eb="14">
      <t>ヒカゼイ</t>
    </rPh>
    <rPh sb="14" eb="16">
      <t>セタイ</t>
    </rPh>
    <rPh sb="16" eb="17">
      <t>トウ</t>
    </rPh>
    <rPh sb="17" eb="19">
      <t>ブッカ</t>
    </rPh>
    <rPh sb="19" eb="21">
      <t>コウトウ</t>
    </rPh>
    <rPh sb="21" eb="23">
      <t>タイサク</t>
    </rPh>
    <rPh sb="23" eb="25">
      <t>キュウフ</t>
    </rPh>
    <rPh sb="25" eb="26">
      <t>キン</t>
    </rPh>
    <rPh sb="27" eb="31">
      <t>ブッカコウトウ</t>
    </rPh>
    <rPh sb="31" eb="33">
      <t>タイサク</t>
    </rPh>
    <rPh sb="33" eb="36">
      <t>キュウフキン</t>
    </rPh>
    <phoneticPr fontId="9"/>
  </si>
  <si>
    <t>令和５年度栗山町住民税均等割のみ課税世帯臨時特別給付金【物価高騰対策給付金】</t>
    <rPh sb="0" eb="2">
      <t>レイワ</t>
    </rPh>
    <rPh sb="3" eb="5">
      <t>ネンド</t>
    </rPh>
    <rPh sb="5" eb="8">
      <t>クリヤマチョウ</t>
    </rPh>
    <rPh sb="8" eb="11">
      <t>ジュウミンゼイ</t>
    </rPh>
    <rPh sb="11" eb="14">
      <t>キントウワ</t>
    </rPh>
    <rPh sb="16" eb="18">
      <t>カゼイ</t>
    </rPh>
    <rPh sb="18" eb="20">
      <t>セタイ</t>
    </rPh>
    <rPh sb="20" eb="22">
      <t>リンジ</t>
    </rPh>
    <rPh sb="22" eb="24">
      <t>トクベツ</t>
    </rPh>
    <rPh sb="24" eb="27">
      <t>キュウフキン</t>
    </rPh>
    <rPh sb="28" eb="32">
      <t>ブッカコウトウ</t>
    </rPh>
    <rPh sb="32" eb="34">
      <t>タイサク</t>
    </rPh>
    <rPh sb="34" eb="37">
      <t>キュウフキン</t>
    </rPh>
    <phoneticPr fontId="2"/>
  </si>
  <si>
    <t>令和５年度栗山町子育て世帯物価高騰支援特別給付金【物価高騰対策給付金】</t>
    <rPh sb="0" eb="2">
      <t>レイワ</t>
    </rPh>
    <rPh sb="3" eb="5">
      <t>ネンド</t>
    </rPh>
    <rPh sb="5" eb="8">
      <t>クリヤマチョウ</t>
    </rPh>
    <rPh sb="8" eb="10">
      <t>コソダ</t>
    </rPh>
    <rPh sb="11" eb="13">
      <t>セタイ</t>
    </rPh>
    <rPh sb="13" eb="17">
      <t>ブッカコウトウ</t>
    </rPh>
    <rPh sb="17" eb="19">
      <t>シエン</t>
    </rPh>
    <rPh sb="19" eb="21">
      <t>トクベツ</t>
    </rPh>
    <rPh sb="21" eb="24">
      <t>キュウフキン</t>
    </rPh>
    <phoneticPr fontId="9"/>
  </si>
  <si>
    <t>①物価高が続く中で低所得世帯への支援を行うことで、低所得の方々の生活を維持する。
②低所得世帯への給付金及び事務費
③給付金額　R5年度分の住民税非課税世帯　1,800世帯×70千円
事務費　3,448千円
事務の内容
《需用費(事務用品等)　役務費（郵送料等）　業務委託料　人件費　として支出》
④R5年度分の住民税非課税世帯（1,800世帯）</t>
    <rPh sb="1" eb="4">
      <t>ブッカダカ</t>
    </rPh>
    <rPh sb="5" eb="6">
      <t>ツヅ</t>
    </rPh>
    <rPh sb="7" eb="8">
      <t>ナカ</t>
    </rPh>
    <rPh sb="9" eb="12">
      <t>テイショトク</t>
    </rPh>
    <rPh sb="12" eb="14">
      <t>セタイ</t>
    </rPh>
    <rPh sb="16" eb="18">
      <t>シエン</t>
    </rPh>
    <rPh sb="19" eb="20">
      <t>オコナ</t>
    </rPh>
    <rPh sb="25" eb="28">
      <t>テイショトク</t>
    </rPh>
    <rPh sb="29" eb="31">
      <t>カタガタ</t>
    </rPh>
    <rPh sb="32" eb="34">
      <t>セイカツ</t>
    </rPh>
    <rPh sb="35" eb="37">
      <t>イジ</t>
    </rPh>
    <rPh sb="42" eb="45">
      <t>テイショトク</t>
    </rPh>
    <rPh sb="45" eb="47">
      <t>セタイ</t>
    </rPh>
    <rPh sb="49" eb="52">
      <t>キュウフキン</t>
    </rPh>
    <rPh sb="52" eb="53">
      <t>オヨ</t>
    </rPh>
    <rPh sb="54" eb="57">
      <t>ジムヒ</t>
    </rPh>
    <rPh sb="59" eb="61">
      <t>キュウフ</t>
    </rPh>
    <rPh sb="61" eb="63">
      <t>キンガク</t>
    </rPh>
    <rPh sb="66" eb="69">
      <t>ネンドブン</t>
    </rPh>
    <rPh sb="70" eb="76">
      <t>ジュウミンゼイヒカゼイ</t>
    </rPh>
    <rPh sb="76" eb="78">
      <t>セタイ</t>
    </rPh>
    <rPh sb="84" eb="86">
      <t>セタイ</t>
    </rPh>
    <rPh sb="89" eb="91">
      <t>センエン</t>
    </rPh>
    <rPh sb="92" eb="95">
      <t>ジムヒ</t>
    </rPh>
    <rPh sb="101" eb="103">
      <t>センエン</t>
    </rPh>
    <rPh sb="104" eb="106">
      <t>ジム</t>
    </rPh>
    <rPh sb="107" eb="109">
      <t>ナイヨウ</t>
    </rPh>
    <rPh sb="111" eb="114">
      <t>ジュヨウヒ</t>
    </rPh>
    <rPh sb="115" eb="119">
      <t>ジムヨウヒン</t>
    </rPh>
    <rPh sb="119" eb="120">
      <t>トウ</t>
    </rPh>
    <rPh sb="122" eb="125">
      <t>エキムヒ</t>
    </rPh>
    <rPh sb="126" eb="129">
      <t>ユウソウリョウ</t>
    </rPh>
    <rPh sb="129" eb="130">
      <t>トウ</t>
    </rPh>
    <rPh sb="132" eb="134">
      <t>ギョウム</t>
    </rPh>
    <rPh sb="134" eb="136">
      <t>イタク</t>
    </rPh>
    <rPh sb="136" eb="137">
      <t>リョウ</t>
    </rPh>
    <rPh sb="138" eb="141">
      <t>ジンケンヒ</t>
    </rPh>
    <rPh sb="145" eb="147">
      <t>シシュツ</t>
    </rPh>
    <rPh sb="152" eb="155">
      <t>ネンドブン</t>
    </rPh>
    <rPh sb="156" eb="159">
      <t>ジュウミンゼイ</t>
    </rPh>
    <rPh sb="159" eb="162">
      <t>ヒカゼイ</t>
    </rPh>
    <rPh sb="162" eb="164">
      <t>セタイ</t>
    </rPh>
    <rPh sb="170" eb="172">
      <t>セタイ</t>
    </rPh>
    <phoneticPr fontId="2"/>
  </si>
  <si>
    <t>①物価高騰の影響を受ける住民税均等割のみ課税世帯に対し、その影響を緩和することを目的として、１世帯当たり10万円の特別給付金を支給
②給付金及び事務費
③令和５年度における住民税均等割非課税世帯以外の世帯であって、令和５年度住民税所得割が課せられていない者のみで構成される世帯の世帯主。
185人×50千円＝9,250千円
④124世帯　185人</t>
    <rPh sb="1" eb="5">
      <t>ブッカコウトウ</t>
    </rPh>
    <rPh sb="6" eb="8">
      <t>エイキョウ</t>
    </rPh>
    <rPh sb="9" eb="10">
      <t>ウ</t>
    </rPh>
    <rPh sb="12" eb="15">
      <t>ジュウミンゼイ</t>
    </rPh>
    <rPh sb="15" eb="18">
      <t>キントウワ</t>
    </rPh>
    <rPh sb="20" eb="22">
      <t>カゼイ</t>
    </rPh>
    <rPh sb="22" eb="24">
      <t>セタイ</t>
    </rPh>
    <rPh sb="25" eb="26">
      <t>タイ</t>
    </rPh>
    <rPh sb="30" eb="32">
      <t>エイキョウ</t>
    </rPh>
    <rPh sb="33" eb="35">
      <t>カンワ</t>
    </rPh>
    <rPh sb="40" eb="42">
      <t>モクテキ</t>
    </rPh>
    <rPh sb="47" eb="49">
      <t>セタイ</t>
    </rPh>
    <rPh sb="49" eb="50">
      <t>ア</t>
    </rPh>
    <rPh sb="54" eb="56">
      <t>マンエン</t>
    </rPh>
    <rPh sb="57" eb="59">
      <t>トクベツ</t>
    </rPh>
    <rPh sb="59" eb="62">
      <t>キュウフキン</t>
    </rPh>
    <rPh sb="63" eb="65">
      <t>シキュウ</t>
    </rPh>
    <rPh sb="67" eb="70">
      <t>キュウフキン</t>
    </rPh>
    <rPh sb="70" eb="71">
      <t>オヨ</t>
    </rPh>
    <rPh sb="72" eb="75">
      <t>ジムヒ</t>
    </rPh>
    <rPh sb="77" eb="79">
      <t>レイワ</t>
    </rPh>
    <rPh sb="80" eb="82">
      <t>ネンド</t>
    </rPh>
    <rPh sb="86" eb="89">
      <t>ジュウミンゼイ</t>
    </rPh>
    <rPh sb="89" eb="92">
      <t>キントウワ</t>
    </rPh>
    <rPh sb="92" eb="95">
      <t>ヒカゼイ</t>
    </rPh>
    <rPh sb="95" eb="97">
      <t>セタイ</t>
    </rPh>
    <rPh sb="97" eb="99">
      <t>イガイ</t>
    </rPh>
    <rPh sb="100" eb="102">
      <t>セタイ</t>
    </rPh>
    <rPh sb="107" eb="109">
      <t>レイワ</t>
    </rPh>
    <rPh sb="110" eb="112">
      <t>ネンド</t>
    </rPh>
    <rPh sb="112" eb="115">
      <t>ジュウミンゼイ</t>
    </rPh>
    <rPh sb="115" eb="118">
      <t>ショトクワリ</t>
    </rPh>
    <rPh sb="119" eb="120">
      <t>カ</t>
    </rPh>
    <rPh sb="127" eb="128">
      <t>モノ</t>
    </rPh>
    <rPh sb="131" eb="133">
      <t>コウセイ</t>
    </rPh>
    <rPh sb="136" eb="138">
      <t>セタイ</t>
    </rPh>
    <rPh sb="139" eb="142">
      <t>セタイヌシ</t>
    </rPh>
    <rPh sb="147" eb="148">
      <t>ニン</t>
    </rPh>
    <rPh sb="151" eb="153">
      <t>センエン</t>
    </rPh>
    <rPh sb="159" eb="161">
      <t>センエン</t>
    </rPh>
    <rPh sb="166" eb="168">
      <t>セタイ</t>
    </rPh>
    <rPh sb="172" eb="173">
      <t>ニン</t>
    </rPh>
    <phoneticPr fontId="2"/>
  </si>
  <si>
    <t>①食費等の物価高騰等に直面する低所得の子育て世帯に対し、生活の支援を行う観点から、対象児童1人当たり5万円の特別給付金を支給。
②給付金及び事務費
③低所得世帯（令和5年度の住民税が非課税及び均等割のみの世帯）の給付金支給者であって、18歳以下の子を扶養しているもの
350世帯×100千円＝35,000千円
④均等割のみ世帯350世帯</t>
    <rPh sb="1" eb="4">
      <t>ショクヒトウ</t>
    </rPh>
    <rPh sb="5" eb="9">
      <t>ブッカコウトウ</t>
    </rPh>
    <rPh sb="9" eb="10">
      <t>トウ</t>
    </rPh>
    <rPh sb="11" eb="13">
      <t>チョクメン</t>
    </rPh>
    <phoneticPr fontId="2"/>
  </si>
  <si>
    <t>①原油価格高騰や物価高騰に対する学校給食費の保護者負担軽減を図るため給食費の一部を無償化する。
②学校給食費3か月分（R6年1月～3月分）
③小学生258円×333人×45日＝3,866,130円
　中学生308円×185人×45日＝2,564,100円
④要保護、準要保護、特別支援を除く町内小学生333人、中学生185人</t>
    <rPh sb="1" eb="3">
      <t>ゲンユ</t>
    </rPh>
    <rPh sb="3" eb="7">
      <t>カカクコウトウ</t>
    </rPh>
    <rPh sb="8" eb="12">
      <t>ブッカコウトウ</t>
    </rPh>
    <rPh sb="13" eb="14">
      <t>タイ</t>
    </rPh>
    <rPh sb="16" eb="20">
      <t>ガッコウキュウショク</t>
    </rPh>
    <rPh sb="20" eb="21">
      <t>ヒ</t>
    </rPh>
    <rPh sb="22" eb="25">
      <t>ホゴシャ</t>
    </rPh>
    <rPh sb="25" eb="29">
      <t>フタンケイゲン</t>
    </rPh>
    <rPh sb="30" eb="31">
      <t>ハカ</t>
    </rPh>
    <rPh sb="34" eb="37">
      <t>キュウショクヒ</t>
    </rPh>
    <rPh sb="38" eb="40">
      <t>イチブ</t>
    </rPh>
    <rPh sb="41" eb="44">
      <t>ムショウカ</t>
    </rPh>
    <rPh sb="49" eb="54">
      <t>ガッコウキュウショクヒ</t>
    </rPh>
    <rPh sb="56" eb="58">
      <t>ゲツブン</t>
    </rPh>
    <rPh sb="61" eb="62">
      <t>ネン</t>
    </rPh>
    <rPh sb="63" eb="64">
      <t>ガツ</t>
    </rPh>
    <rPh sb="66" eb="68">
      <t>ガツブン</t>
    </rPh>
    <rPh sb="71" eb="74">
      <t>ショウガクセイ</t>
    </rPh>
    <rPh sb="77" eb="78">
      <t>エン</t>
    </rPh>
    <rPh sb="82" eb="83">
      <t>ニン</t>
    </rPh>
    <rPh sb="86" eb="87">
      <t>ニチ</t>
    </rPh>
    <rPh sb="97" eb="98">
      <t>エン</t>
    </rPh>
    <rPh sb="100" eb="103">
      <t>チュウガクセイ</t>
    </rPh>
    <rPh sb="106" eb="107">
      <t>エン</t>
    </rPh>
    <rPh sb="111" eb="112">
      <t>ニン</t>
    </rPh>
    <rPh sb="115" eb="116">
      <t>ニチ</t>
    </rPh>
    <rPh sb="126" eb="127">
      <t>エン</t>
    </rPh>
    <phoneticPr fontId="2"/>
  </si>
  <si>
    <t>①エネルギーや食料品価格等の物価高騰により、影響を受けている町民の負担軽減を図り、日常生活を支援することを目的に、くりやま暮らし応援商品券を発行する。
②暮らし応援券発行額及び経費
③補助金（事業費）55,000,000円　補助金（事務費）　1,237,000円
　通信運搬費　5,265,000円　印刷製本費　373,000円　消耗品費　55,000円
　一般財源　24,922千円
④全町民</t>
    <rPh sb="7" eb="10">
      <t>ショクリョウヒン</t>
    </rPh>
    <rPh sb="10" eb="12">
      <t>カカク</t>
    </rPh>
    <rPh sb="12" eb="13">
      <t>トウ</t>
    </rPh>
    <rPh sb="14" eb="16">
      <t>ブッカ</t>
    </rPh>
    <rPh sb="16" eb="18">
      <t>コウトウ</t>
    </rPh>
    <rPh sb="22" eb="24">
      <t>エイキョウ</t>
    </rPh>
    <rPh sb="25" eb="26">
      <t>ウ</t>
    </rPh>
    <rPh sb="30" eb="32">
      <t>チョウミン</t>
    </rPh>
    <rPh sb="33" eb="37">
      <t>フタンケイゲン</t>
    </rPh>
    <rPh sb="38" eb="39">
      <t>ハカ</t>
    </rPh>
    <rPh sb="41" eb="45">
      <t>ニチジョウセイカツ</t>
    </rPh>
    <rPh sb="46" eb="48">
      <t>シエン</t>
    </rPh>
    <rPh sb="53" eb="55">
      <t>モクテキ</t>
    </rPh>
    <rPh sb="61" eb="62">
      <t>ク</t>
    </rPh>
    <rPh sb="64" eb="66">
      <t>オウエン</t>
    </rPh>
    <rPh sb="66" eb="69">
      <t>ショウヒンケン</t>
    </rPh>
    <rPh sb="70" eb="72">
      <t>ハッコウ</t>
    </rPh>
    <rPh sb="77" eb="78">
      <t>ク</t>
    </rPh>
    <rPh sb="80" eb="83">
      <t>オウエンケン</t>
    </rPh>
    <rPh sb="83" eb="85">
      <t>ハッコウ</t>
    </rPh>
    <rPh sb="85" eb="86">
      <t>ガク</t>
    </rPh>
    <rPh sb="86" eb="87">
      <t>オヨ</t>
    </rPh>
    <rPh sb="88" eb="90">
      <t>ケイヒ</t>
    </rPh>
    <rPh sb="92" eb="95">
      <t>ホジョキン</t>
    </rPh>
    <rPh sb="96" eb="99">
      <t>ジギョウヒ</t>
    </rPh>
    <rPh sb="110" eb="111">
      <t>エン</t>
    </rPh>
    <rPh sb="112" eb="115">
      <t>ホジョキン</t>
    </rPh>
    <rPh sb="116" eb="119">
      <t>ジムヒ</t>
    </rPh>
    <rPh sb="130" eb="131">
      <t>エン</t>
    </rPh>
    <rPh sb="133" eb="135">
      <t>ツウシン</t>
    </rPh>
    <rPh sb="135" eb="138">
      <t>ウンパンヒ</t>
    </rPh>
    <rPh sb="148" eb="149">
      <t>エン</t>
    </rPh>
    <rPh sb="150" eb="155">
      <t>インサツセイホンヒ</t>
    </rPh>
    <rPh sb="163" eb="164">
      <t>エン</t>
    </rPh>
    <rPh sb="165" eb="169">
      <t>ショウモウヒンヒ</t>
    </rPh>
    <rPh sb="176" eb="177">
      <t>エン</t>
    </rPh>
    <rPh sb="179" eb="181">
      <t>イッパン</t>
    </rPh>
    <rPh sb="181" eb="183">
      <t>ザイゲン</t>
    </rPh>
    <rPh sb="191" eb="192">
      <t>エン</t>
    </rPh>
    <rPh sb="194" eb="197">
      <t>ゼンチョウミン</t>
    </rPh>
    <phoneticPr fontId="2"/>
  </si>
  <si>
    <t>エネルギー・食料品価格等の物価高騰により、影響を受けている全町民に対し、町内で使用できる商品券を配付することで、日常生活を支援することができた。また、停滞していた消費が喚起され、地域経済の活性化が図られた。</t>
    <rPh sb="6" eb="9">
      <t>ショクリョウヒン</t>
    </rPh>
    <rPh sb="9" eb="11">
      <t>カカク</t>
    </rPh>
    <rPh sb="11" eb="12">
      <t>トウ</t>
    </rPh>
    <rPh sb="13" eb="17">
      <t>ブッカコウトウ</t>
    </rPh>
    <rPh sb="21" eb="23">
      <t>エイキョウ</t>
    </rPh>
    <rPh sb="24" eb="25">
      <t>ウ</t>
    </rPh>
    <rPh sb="29" eb="30">
      <t>ゼン</t>
    </rPh>
    <rPh sb="30" eb="32">
      <t>チョウミン</t>
    </rPh>
    <rPh sb="33" eb="34">
      <t>タイ</t>
    </rPh>
    <rPh sb="36" eb="38">
      <t>チョウナイ</t>
    </rPh>
    <rPh sb="39" eb="41">
      <t>シヨウ</t>
    </rPh>
    <rPh sb="44" eb="47">
      <t>ショウヒンケン</t>
    </rPh>
    <rPh sb="48" eb="50">
      <t>ハイフ</t>
    </rPh>
    <rPh sb="56" eb="60">
      <t>ニチジョウセイカツ</t>
    </rPh>
    <rPh sb="61" eb="63">
      <t>シエン</t>
    </rPh>
    <rPh sb="75" eb="77">
      <t>テイタイ</t>
    </rPh>
    <rPh sb="81" eb="83">
      <t>ショウヒ</t>
    </rPh>
    <rPh sb="84" eb="86">
      <t>カンキ</t>
    </rPh>
    <rPh sb="89" eb="93">
      <t>チイキケイザイ</t>
    </rPh>
    <rPh sb="94" eb="97">
      <t>カッセイカ</t>
    </rPh>
    <rPh sb="98" eb="99">
      <t>ハカ</t>
    </rPh>
    <phoneticPr fontId="2"/>
  </si>
  <si>
    <t>エネルギー・食料品価格等の物価高騰の影響が特に大きいと考えられる低所得世帯へ、給付金を支給したことで、経済的負担が軽減が図られた、</t>
    <rPh sb="6" eb="9">
      <t>ショクリョウヒン</t>
    </rPh>
    <rPh sb="9" eb="11">
      <t>カカク</t>
    </rPh>
    <rPh sb="11" eb="12">
      <t>トウ</t>
    </rPh>
    <rPh sb="13" eb="17">
      <t>ブッカコウトウ</t>
    </rPh>
    <rPh sb="18" eb="20">
      <t>エイキョウ</t>
    </rPh>
    <rPh sb="21" eb="22">
      <t>トク</t>
    </rPh>
    <rPh sb="23" eb="24">
      <t>オオ</t>
    </rPh>
    <rPh sb="27" eb="28">
      <t>カンガ</t>
    </rPh>
    <rPh sb="32" eb="35">
      <t>テイショトク</t>
    </rPh>
    <rPh sb="35" eb="37">
      <t>セタイ</t>
    </rPh>
    <rPh sb="39" eb="42">
      <t>キュウフキン</t>
    </rPh>
    <rPh sb="43" eb="45">
      <t>シキュウ</t>
    </rPh>
    <rPh sb="51" eb="53">
      <t>ケイザイ</t>
    </rPh>
    <rPh sb="53" eb="54">
      <t>テキ</t>
    </rPh>
    <rPh sb="54" eb="56">
      <t>フタン</t>
    </rPh>
    <rPh sb="57" eb="59">
      <t>ケイゲン</t>
    </rPh>
    <rPh sb="60" eb="61">
      <t>ハカ</t>
    </rPh>
    <phoneticPr fontId="2"/>
  </si>
  <si>
    <t>エネルギー・食料品価格等の物価高騰の影響が特に大きいと考えられる低所得世帯（均等割のみ課税世帯）へ、給付金を支給したことで、経済的負担が軽減が図られた、</t>
    <rPh sb="6" eb="9">
      <t>ショクリョウヒン</t>
    </rPh>
    <rPh sb="9" eb="11">
      <t>カカク</t>
    </rPh>
    <rPh sb="11" eb="12">
      <t>トウ</t>
    </rPh>
    <rPh sb="13" eb="17">
      <t>ブッカコウトウ</t>
    </rPh>
    <rPh sb="18" eb="20">
      <t>エイキョウ</t>
    </rPh>
    <rPh sb="21" eb="22">
      <t>トク</t>
    </rPh>
    <rPh sb="23" eb="24">
      <t>オオ</t>
    </rPh>
    <rPh sb="27" eb="28">
      <t>カンガ</t>
    </rPh>
    <rPh sb="32" eb="35">
      <t>テイショトク</t>
    </rPh>
    <rPh sb="35" eb="37">
      <t>セタイ</t>
    </rPh>
    <rPh sb="38" eb="41">
      <t>キントウワリ</t>
    </rPh>
    <rPh sb="43" eb="45">
      <t>カゼイ</t>
    </rPh>
    <rPh sb="45" eb="47">
      <t>セタイ</t>
    </rPh>
    <rPh sb="50" eb="53">
      <t>キュウフキン</t>
    </rPh>
    <rPh sb="54" eb="56">
      <t>シキュウ</t>
    </rPh>
    <rPh sb="62" eb="64">
      <t>ケイザイ</t>
    </rPh>
    <rPh sb="64" eb="65">
      <t>テキ</t>
    </rPh>
    <rPh sb="65" eb="67">
      <t>フタン</t>
    </rPh>
    <rPh sb="68" eb="70">
      <t>ケイゲン</t>
    </rPh>
    <rPh sb="71" eb="72">
      <t>ハカ</t>
    </rPh>
    <phoneticPr fontId="2"/>
  </si>
  <si>
    <t>エネルギー・食料品価格等の物価高騰の影響が特に大きいと考えられる低所得の子育て世帯へ、給付金を支給したことで、経済的負担が軽減が図られた、</t>
    <rPh sb="6" eb="9">
      <t>ショクリョウヒン</t>
    </rPh>
    <rPh sb="9" eb="11">
      <t>カカク</t>
    </rPh>
    <rPh sb="11" eb="12">
      <t>トウ</t>
    </rPh>
    <rPh sb="13" eb="17">
      <t>ブッカコウトウ</t>
    </rPh>
    <rPh sb="18" eb="20">
      <t>エイキョウ</t>
    </rPh>
    <rPh sb="21" eb="22">
      <t>トク</t>
    </rPh>
    <rPh sb="23" eb="24">
      <t>オオ</t>
    </rPh>
    <rPh sb="27" eb="28">
      <t>カンガ</t>
    </rPh>
    <rPh sb="32" eb="35">
      <t>テイショトク</t>
    </rPh>
    <rPh sb="36" eb="38">
      <t>コソダ</t>
    </rPh>
    <rPh sb="39" eb="41">
      <t>セタイ</t>
    </rPh>
    <rPh sb="43" eb="46">
      <t>キュウフキン</t>
    </rPh>
    <rPh sb="47" eb="49">
      <t>シキュウ</t>
    </rPh>
    <rPh sb="55" eb="57">
      <t>ケイザイ</t>
    </rPh>
    <rPh sb="57" eb="58">
      <t>テキ</t>
    </rPh>
    <rPh sb="58" eb="60">
      <t>フタン</t>
    </rPh>
    <rPh sb="61" eb="63">
      <t>ケイゲン</t>
    </rPh>
    <rPh sb="64" eb="65">
      <t>ハカ</t>
    </rPh>
    <phoneticPr fontId="2"/>
  </si>
  <si>
    <t>学校給食費の値上げをせず、必要な栄養量、栄養素を満たした給食が提供でき、保護者の負担増が抑制できた。</t>
    <rPh sb="0" eb="5">
      <t>ガッコウキュウショクヒ</t>
    </rPh>
    <rPh sb="6" eb="8">
      <t>ネア</t>
    </rPh>
    <rPh sb="13" eb="15">
      <t>ヒツヨウ</t>
    </rPh>
    <rPh sb="16" eb="18">
      <t>エイヨウ</t>
    </rPh>
    <rPh sb="18" eb="19">
      <t>リョウ</t>
    </rPh>
    <rPh sb="20" eb="23">
      <t>エイヨウソ</t>
    </rPh>
    <rPh sb="24" eb="25">
      <t>ミ</t>
    </rPh>
    <rPh sb="28" eb="30">
      <t>キュウショク</t>
    </rPh>
    <rPh sb="31" eb="33">
      <t>テイキョウ</t>
    </rPh>
    <rPh sb="36" eb="39">
      <t>ホゴシャ</t>
    </rPh>
    <rPh sb="40" eb="43">
      <t>フタンゾウ</t>
    </rPh>
    <rPh sb="44" eb="46">
      <t>ヨクセイ</t>
    </rPh>
    <phoneticPr fontId="2"/>
  </si>
  <si>
    <t>３か月間の学校給食費無償化を行ったことにより、物価高騰の影響を受けた保護者の負担軽減ができた。</t>
    <rPh sb="2" eb="3">
      <t>ゲツ</t>
    </rPh>
    <rPh sb="3" eb="4">
      <t>アイダ</t>
    </rPh>
    <rPh sb="5" eb="7">
      <t>ガッコウ</t>
    </rPh>
    <rPh sb="7" eb="10">
      <t>キュウショクヒ</t>
    </rPh>
    <rPh sb="10" eb="13">
      <t>ムショウカ</t>
    </rPh>
    <rPh sb="14" eb="15">
      <t>オコナ</t>
    </rPh>
    <rPh sb="23" eb="27">
      <t>ブッカコウトウ</t>
    </rPh>
    <rPh sb="28" eb="30">
      <t>エイキョウ</t>
    </rPh>
    <rPh sb="31" eb="32">
      <t>ウ</t>
    </rPh>
    <rPh sb="34" eb="37">
      <t>ホゴシャ</t>
    </rPh>
    <rPh sb="38" eb="42">
      <t>フタンケイゲン</t>
    </rPh>
    <phoneticPr fontId="2"/>
  </si>
  <si>
    <r>
      <t>①原油価格高騰や物価高騰の影響を受けている学校給食の食材費について、保護者の負担増を抑制するため児童生徒にかかる給食費を据え置きとし、食材料費の一部を支援する。
②給食食材費の物価上昇分
③給食費単価〖当初〗　小学生258円　中学生308円
〖物価高騰後〗給食費単価　小学生310円　中学生　370円
当初賄材料費45,201千円（小学生500人×210日×258円、中学生280人×210日×308円）-支出予定賄材料費</t>
    </r>
    <r>
      <rPr>
        <sz val="11"/>
        <color rgb="FF000000"/>
        <rFont val="ＭＳ Ｐゴシック"/>
        <family val="3"/>
        <charset val="128"/>
      </rPr>
      <t>51,476千円（小学生495人×201日×310円、中学生272人×205日×370円）
④町内小学生495人　中学生272人</t>
    </r>
    <rPh sb="1" eb="3">
      <t>ゲンユ</t>
    </rPh>
    <rPh sb="3" eb="5">
      <t>カカク</t>
    </rPh>
    <rPh sb="5" eb="7">
      <t>コウトウ</t>
    </rPh>
    <rPh sb="8" eb="12">
      <t>ブッカコウトウ</t>
    </rPh>
    <rPh sb="13" eb="15">
      <t>エイキョウ</t>
    </rPh>
    <rPh sb="16" eb="17">
      <t>ウ</t>
    </rPh>
    <rPh sb="21" eb="23">
      <t>ガッコウ</t>
    </rPh>
    <rPh sb="23" eb="25">
      <t>キュウショク</t>
    </rPh>
    <rPh sb="26" eb="29">
      <t>ショクザイヒ</t>
    </rPh>
    <rPh sb="34" eb="37">
      <t>ホゴシャ</t>
    </rPh>
    <rPh sb="38" eb="41">
      <t>フタンゾウ</t>
    </rPh>
    <rPh sb="42" eb="44">
      <t>ヨクセイ</t>
    </rPh>
    <rPh sb="48" eb="52">
      <t>ジドウセイト</t>
    </rPh>
    <rPh sb="56" eb="59">
      <t>キュウショクヒ</t>
    </rPh>
    <rPh sb="60" eb="61">
      <t>ス</t>
    </rPh>
    <rPh sb="62" eb="63">
      <t>オ</t>
    </rPh>
    <rPh sb="67" eb="71">
      <t>ショクザイリョウヒ</t>
    </rPh>
    <rPh sb="72" eb="74">
      <t>イチブ</t>
    </rPh>
    <rPh sb="75" eb="77">
      <t>シエン</t>
    </rPh>
    <rPh sb="82" eb="84">
      <t>キュウショク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</si>
</sst>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9"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0"/>
      <color theme="1"/>
      <name val="游ゴシック"/>
      <family val="2"/>
      <scheme val="minor"/>
    </font>
    <font>
      <sz val="10"/>
      <color theme="1"/>
      <name val="游ゴシック"/>
      <family val="3"/>
      <charset val="128"/>
      <scheme val="minor"/>
    </font>
    <font>
      <sz val="10"/>
      <name val="游ゴシック"/>
      <family val="3"/>
      <charset val="128"/>
      <scheme val="minor"/>
    </font>
    <font>
      <sz val="11"/>
      <name val="游ゴシック"/>
      <family val="2"/>
      <scheme val="minor"/>
    </font>
    <font>
      <sz val="11"/>
      <color theme="1"/>
      <name val="游ゴシック"/>
      <family val="3"/>
      <charset val="128"/>
      <scheme val="minor"/>
    </font>
    <font>
      <sz val="14"/>
      <name val="ＭＳ 明朝"/>
      <family val="1"/>
    </font>
    <font>
      <sz val="6"/>
      <name val="ＭＳ Ｐゴシック"/>
      <family val="3"/>
      <charset val="128"/>
    </font>
    <font>
      <sz val="14"/>
      <color rgb="FF000000"/>
      <name val="ＭＳ Ｐゴシック"/>
      <family val="3"/>
      <charset val="128"/>
    </font>
    <font>
      <sz val="11"/>
      <color indexed="8"/>
      <name val="ＭＳ Ｐゴシック"/>
      <family val="3"/>
      <charset val="128"/>
    </font>
    <font>
      <sz val="10"/>
      <color theme="1"/>
      <name val="ＭＳ Ｐゴシック"/>
      <family val="3"/>
      <charset val="128"/>
    </font>
    <font>
      <sz val="12"/>
      <color indexed="8"/>
      <name val="ＭＳ Ｐゴシック"/>
      <family val="3"/>
      <charset val="128"/>
    </font>
    <font>
      <sz val="10"/>
      <name val="ＭＳ Ｐゴシック"/>
      <family val="3"/>
      <charset val="128"/>
    </font>
    <font>
      <sz val="12"/>
      <color theme="1"/>
      <name val="ＭＳ Ｐゴシック"/>
      <family val="3"/>
      <charset val="128"/>
    </font>
    <font>
      <sz val="11"/>
      <color theme="1"/>
      <name val="ＭＳ Ｐゴシック"/>
      <family val="3"/>
      <charset val="128"/>
    </font>
    <font>
      <sz val="11"/>
      <name val="ＭＳ Ｐゴシック"/>
      <family val="3"/>
      <charset val="128"/>
    </font>
    <font>
      <sz val="11"/>
      <color rgb="FF00000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medium">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8" fillId="0" borderId="0"/>
  </cellStyleXfs>
  <cellXfs count="70">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Fill="1" applyBorder="1" applyAlignment="1">
      <alignment vertical="center"/>
    </xf>
    <xf numFmtId="38" fontId="0" fillId="0" borderId="0" xfId="1" applyFont="1" applyAlignment="1">
      <alignment horizontal="center" vertical="center"/>
    </xf>
    <xf numFmtId="38" fontId="3" fillId="2" borderId="6" xfId="1" applyFont="1" applyFill="1" applyBorder="1" applyAlignment="1">
      <alignment horizontal="center" vertical="center"/>
    </xf>
    <xf numFmtId="38" fontId="3" fillId="2" borderId="1" xfId="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4" fillId="0" borderId="1" xfId="0" applyFont="1" applyFill="1" applyBorder="1" applyAlignment="1">
      <alignment horizontal="center" vertical="center"/>
    </xf>
    <xf numFmtId="0" fontId="6" fillId="0" borderId="0" xfId="0" applyFont="1" applyAlignment="1">
      <alignment horizontal="center" vertical="center"/>
    </xf>
    <xf numFmtId="0" fontId="6" fillId="0" borderId="0" xfId="0" applyFont="1"/>
    <xf numFmtId="38" fontId="0" fillId="0" borderId="1" xfId="1" applyFont="1" applyBorder="1" applyAlignment="1">
      <alignment horizontal="right" vertical="center"/>
    </xf>
    <xf numFmtId="176" fontId="0" fillId="0" borderId="1" xfId="0" applyNumberFormat="1" applyBorder="1" applyAlignment="1">
      <alignment horizontal="center" vertical="center"/>
    </xf>
    <xf numFmtId="0" fontId="7" fillId="0" borderId="1" xfId="0" applyFont="1" applyFill="1" applyBorder="1" applyAlignment="1">
      <alignment horizontal="right" vertical="center"/>
    </xf>
    <xf numFmtId="38" fontId="5" fillId="3" borderId="1" xfId="0" applyNumberFormat="1" applyFont="1" applyFill="1" applyBorder="1" applyAlignment="1">
      <alignment vertical="center" wrapText="1"/>
    </xf>
    <xf numFmtId="49" fontId="10" fillId="4" borderId="2"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3" fillId="0" borderId="1" xfId="2" applyFont="1" applyBorder="1" applyAlignment="1" applyProtection="1">
      <alignment horizontal="left" vertical="center" wrapText="1"/>
      <protection locked="0"/>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5" fillId="0" borderId="8" xfId="0" applyFont="1" applyFill="1" applyBorder="1" applyAlignment="1">
      <alignment horizontal="center" vertical="center" wrapText="1"/>
    </xf>
    <xf numFmtId="0" fontId="13" fillId="0" borderId="1" xfId="0" applyFont="1" applyBorder="1" applyAlignment="1" applyProtection="1">
      <alignment horizontal="left" vertical="top" wrapText="1"/>
      <protection locked="0"/>
    </xf>
    <xf numFmtId="176" fontId="16" fillId="0" borderId="1" xfId="0" applyNumberFormat="1" applyFont="1" applyBorder="1" applyAlignment="1">
      <alignment horizontal="center" vertical="center"/>
    </xf>
    <xf numFmtId="38" fontId="16" fillId="0" borderId="1" xfId="1" applyFont="1" applyBorder="1" applyAlignment="1">
      <alignment horizontal="right" vertical="center"/>
    </xf>
    <xf numFmtId="0" fontId="16" fillId="0" borderId="1" xfId="0" applyFont="1" applyFill="1" applyBorder="1" applyAlignment="1">
      <alignment horizontal="right" vertical="center"/>
    </xf>
    <xf numFmtId="0" fontId="13" fillId="0" borderId="1"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38" fontId="17" fillId="0" borderId="2" xfId="1" applyFont="1" applyBorder="1" applyAlignment="1">
      <alignment horizontal="right" vertical="center"/>
    </xf>
    <xf numFmtId="38" fontId="14" fillId="0" borderId="12" xfId="0" applyNumberFormat="1" applyFont="1" applyFill="1" applyBorder="1" applyAlignment="1">
      <alignment horizontal="right" vertical="center"/>
    </xf>
    <xf numFmtId="0" fontId="17" fillId="0" borderId="2" xfId="0" applyFont="1" applyBorder="1" applyAlignment="1">
      <alignment horizontal="center" vertical="center"/>
    </xf>
    <xf numFmtId="0" fontId="13" fillId="0" borderId="15" xfId="0" applyFont="1" applyFill="1" applyBorder="1" applyAlignment="1">
      <alignment horizontal="left" vertical="top" wrapText="1"/>
    </xf>
    <xf numFmtId="0" fontId="15" fillId="0" borderId="8" xfId="0" applyFont="1" applyFill="1" applyBorder="1" applyAlignment="1">
      <alignment horizontal="left" vertical="top" wrapText="1"/>
    </xf>
    <xf numFmtId="57" fontId="16" fillId="0" borderId="1" xfId="0" applyNumberFormat="1" applyFont="1" applyFill="1" applyBorder="1" applyAlignment="1">
      <alignment horizontal="center" vertical="center" wrapText="1"/>
    </xf>
    <xf numFmtId="38" fontId="16" fillId="0" borderId="1" xfId="1" applyFont="1" applyFill="1" applyBorder="1" applyAlignment="1">
      <alignment horizontal="center" vertical="center" wrapText="1"/>
    </xf>
    <xf numFmtId="38" fontId="16" fillId="0" borderId="5" xfId="1" applyFont="1" applyFill="1" applyBorder="1" applyAlignment="1">
      <alignment horizontal="right" vertical="center"/>
    </xf>
    <xf numFmtId="38" fontId="16" fillId="0" borderId="5" xfId="1" applyFont="1" applyFill="1" applyBorder="1" applyAlignment="1">
      <alignment horizontal="right" vertical="center" wrapText="1"/>
    </xf>
    <xf numFmtId="38" fontId="16" fillId="0" borderId="1" xfId="1" applyFont="1" applyFill="1" applyBorder="1" applyAlignment="1">
      <alignment horizontal="right" vertical="center" wrapText="1"/>
    </xf>
    <xf numFmtId="38" fontId="14" fillId="0" borderId="1" xfId="0" applyNumberFormat="1" applyFont="1" applyFill="1" applyBorder="1" applyAlignment="1">
      <alignment horizontal="left" vertical="top" wrapText="1"/>
    </xf>
    <xf numFmtId="0" fontId="17" fillId="0" borderId="2" xfId="0" applyFont="1" applyFill="1" applyBorder="1" applyAlignment="1">
      <alignment horizontal="left" vertical="top" wrapText="1"/>
    </xf>
    <xf numFmtId="38" fontId="16" fillId="0" borderId="6" xfId="1" applyFont="1" applyFill="1" applyBorder="1" applyAlignment="1">
      <alignment horizontal="right" vertical="center"/>
    </xf>
    <xf numFmtId="38" fontId="4" fillId="2" borderId="4" xfId="1" applyFont="1" applyFill="1" applyBorder="1" applyAlignment="1">
      <alignment horizontal="center" vertical="center"/>
    </xf>
    <xf numFmtId="38" fontId="4" fillId="2" borderId="7" xfId="1" applyFont="1" applyFill="1" applyBorder="1" applyAlignment="1">
      <alignment horizontal="center" vertical="center"/>
    </xf>
    <xf numFmtId="38" fontId="4" fillId="2" borderId="5" xfId="1"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 xfId="0" applyFont="1" applyFill="1" applyBorder="1" applyAlignment="1">
      <alignment horizontal="center" vertical="center"/>
    </xf>
    <xf numFmtId="0" fontId="4" fillId="2" borderId="1" xfId="0" applyFont="1" applyFill="1" applyBorder="1" applyAlignment="1">
      <alignment horizontal="center" vertical="center" wrapText="1"/>
    </xf>
    <xf numFmtId="38" fontId="3" fillId="2" borderId="4" xfId="1" applyFont="1" applyFill="1" applyBorder="1" applyAlignment="1">
      <alignment horizontal="center" vertical="center" wrapText="1"/>
    </xf>
    <xf numFmtId="38" fontId="3" fillId="2" borderId="5" xfId="1" applyFont="1" applyFill="1" applyBorder="1" applyAlignment="1">
      <alignment horizontal="center" vertical="center" wrapText="1"/>
    </xf>
    <xf numFmtId="38" fontId="3" fillId="2" borderId="3" xfId="1" applyFont="1" applyFill="1" applyBorder="1" applyAlignment="1">
      <alignment horizontal="center" vertical="center"/>
    </xf>
    <xf numFmtId="38" fontId="3" fillId="2" borderId="2" xfId="1" applyFont="1" applyFill="1" applyBorder="1" applyAlignment="1">
      <alignment horizontal="center" vertical="center"/>
    </xf>
    <xf numFmtId="38" fontId="3" fillId="2" borderId="5" xfId="1" applyFont="1" applyFill="1" applyBorder="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14" fillId="0" borderId="2" xfId="0" applyFont="1" applyBorder="1" applyAlignment="1">
      <alignment horizontal="right" vertical="center"/>
    </xf>
    <xf numFmtId="0" fontId="4" fillId="2" borderId="8" xfId="0" applyFont="1" applyFill="1" applyBorder="1" applyAlignment="1">
      <alignment horizontal="center" vertical="center" wrapText="1"/>
    </xf>
    <xf numFmtId="0" fontId="4" fillId="2" borderId="8" xfId="0" applyFont="1" applyFill="1" applyBorder="1" applyAlignment="1">
      <alignment horizontal="left" vertical="center" wrapText="1"/>
    </xf>
  </cellXfs>
  <cellStyles count="3">
    <cellStyle name="桁区切り" xfId="1" builtinId="6"/>
    <cellStyle name="標準" xfId="0" builtinId="0"/>
    <cellStyle name="標準_様式" xfId="2" xr:uid="{49B46B2C-1F38-4E5D-9F49-7E2F937FAE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279B0-9657-4231-BDDC-CDB58AB79741}">
  <sheetPr>
    <pageSetUpPr fitToPage="1"/>
  </sheetPr>
  <dimension ref="A1:R4"/>
  <sheetViews>
    <sheetView zoomScale="80" zoomScaleNormal="80" workbookViewId="0">
      <selection activeCell="N4" sqref="N4"/>
    </sheetView>
  </sheetViews>
  <sheetFormatPr defaultRowHeight="18.75" x14ac:dyDescent="0.4"/>
  <cols>
    <col min="1" max="1" width="5.25" style="7" customWidth="1"/>
    <col min="2" max="2" width="12.125" style="6" customWidth="1"/>
    <col min="3" max="3" width="62.5" style="4" customWidth="1"/>
    <col min="4" max="4" width="22.375" style="3" customWidth="1"/>
    <col min="5" max="6" width="10.5" style="2" customWidth="1"/>
    <col min="7" max="8" width="12.75" style="9" bestFit="1" customWidth="1"/>
    <col min="9" max="9" width="10.5" style="9" customWidth="1"/>
    <col min="10" max="10" width="12.75" style="9" bestFit="1" customWidth="1"/>
    <col min="11" max="12" width="10.625" style="9" customWidth="1"/>
    <col min="13" max="13" width="10.625" style="1" customWidth="1"/>
    <col min="14" max="14" width="30.625" style="17" customWidth="1"/>
    <col min="15" max="15" width="10.625" style="2" customWidth="1"/>
    <col min="18" max="18" width="9" style="2"/>
  </cols>
  <sheetData>
    <row r="1" spans="1:18" s="7" customFormat="1" ht="12.75" customHeight="1" x14ac:dyDescent="0.4">
      <c r="A1" s="65" t="s">
        <v>0</v>
      </c>
      <c r="B1" s="58" t="s">
        <v>1</v>
      </c>
      <c r="C1" s="66" t="s">
        <v>21</v>
      </c>
      <c r="D1" s="58" t="s">
        <v>2</v>
      </c>
      <c r="E1" s="58" t="s">
        <v>3</v>
      </c>
      <c r="F1" s="58" t="s">
        <v>4</v>
      </c>
      <c r="G1" s="50" t="s">
        <v>5</v>
      </c>
      <c r="H1" s="53"/>
      <c r="I1" s="53"/>
      <c r="J1" s="53"/>
      <c r="K1" s="53"/>
      <c r="L1" s="53"/>
      <c r="M1" s="54"/>
      <c r="N1" s="55" t="s">
        <v>20</v>
      </c>
      <c r="O1" s="58" t="s">
        <v>12</v>
      </c>
      <c r="P1" s="8"/>
      <c r="Q1" s="8"/>
      <c r="R1" s="8"/>
    </row>
    <row r="2" spans="1:18" s="5" customFormat="1" ht="18" customHeight="1" x14ac:dyDescent="0.4">
      <c r="A2" s="65"/>
      <c r="B2" s="58"/>
      <c r="C2" s="66"/>
      <c r="D2" s="58"/>
      <c r="E2" s="58"/>
      <c r="F2" s="58"/>
      <c r="G2" s="51"/>
      <c r="H2" s="59" t="s">
        <v>7</v>
      </c>
      <c r="I2" s="61"/>
      <c r="J2" s="62"/>
      <c r="K2" s="62"/>
      <c r="L2" s="63"/>
      <c r="M2" s="58" t="s">
        <v>11</v>
      </c>
      <c r="N2" s="56"/>
      <c r="O2" s="58"/>
      <c r="P2" s="8"/>
      <c r="Q2" s="8"/>
      <c r="R2" s="8"/>
    </row>
    <row r="3" spans="1:18" s="5" customFormat="1" ht="79.5" customHeight="1" x14ac:dyDescent="0.4">
      <c r="A3" s="65"/>
      <c r="B3" s="58"/>
      <c r="C3" s="66"/>
      <c r="D3" s="58"/>
      <c r="E3" s="58"/>
      <c r="F3" s="58"/>
      <c r="G3" s="52"/>
      <c r="H3" s="60"/>
      <c r="I3" s="11" t="s">
        <v>8</v>
      </c>
      <c r="J3" s="11" t="s">
        <v>9</v>
      </c>
      <c r="K3" s="11" t="s">
        <v>10</v>
      </c>
      <c r="L3" s="10" t="s">
        <v>6</v>
      </c>
      <c r="M3" s="64"/>
      <c r="N3" s="57"/>
      <c r="O3" s="58"/>
      <c r="P3" s="8"/>
      <c r="Q3" s="8"/>
      <c r="R3" s="8"/>
    </row>
    <row r="4" spans="1:18" ht="141" customHeight="1" x14ac:dyDescent="0.4">
      <c r="A4" s="12">
        <v>1</v>
      </c>
      <c r="B4" s="13" t="s">
        <v>13</v>
      </c>
      <c r="C4" s="14" t="s">
        <v>14</v>
      </c>
      <c r="D4" s="15" t="s">
        <v>15</v>
      </c>
      <c r="E4" s="20">
        <v>44767</v>
      </c>
      <c r="F4" s="20">
        <v>45016</v>
      </c>
      <c r="G4" s="19">
        <v>3864142</v>
      </c>
      <c r="H4" s="19">
        <v>3864142</v>
      </c>
      <c r="I4" s="19">
        <v>0</v>
      </c>
      <c r="J4" s="19">
        <v>3864142</v>
      </c>
      <c r="K4" s="19">
        <v>0</v>
      </c>
      <c r="L4" s="19">
        <v>0</v>
      </c>
      <c r="M4" s="21">
        <v>0</v>
      </c>
      <c r="N4" s="22" t="s">
        <v>22</v>
      </c>
      <c r="O4" s="16" t="s">
        <v>17</v>
      </c>
      <c r="P4" s="8"/>
      <c r="Q4" s="8"/>
    </row>
  </sheetData>
  <mergeCells count="13">
    <mergeCell ref="F1:F3"/>
    <mergeCell ref="A1:A3"/>
    <mergeCell ref="B1:B3"/>
    <mergeCell ref="C1:C3"/>
    <mergeCell ref="D1:D3"/>
    <mergeCell ref="E1:E3"/>
    <mergeCell ref="G1:G3"/>
    <mergeCell ref="H1:M1"/>
    <mergeCell ref="N1:N3"/>
    <mergeCell ref="O1:O3"/>
    <mergeCell ref="H2:H3"/>
    <mergeCell ref="I2:L2"/>
    <mergeCell ref="M2:M3"/>
  </mergeCells>
  <phoneticPr fontId="2"/>
  <pageMargins left="0.7" right="0.7" top="0.75" bottom="0.36" header="0.3" footer="0.3"/>
  <pageSetup paperSize="8" scale="85" fitToHeight="0" orientation="landscape" r:id="rId1"/>
  <headerFooter alignWithMargins="0">
    <oddHeader>&amp;R&amp;10
単位：円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0"/>
  <sheetViews>
    <sheetView tabSelected="1" topLeftCell="A5" zoomScale="85" zoomScaleNormal="85" workbookViewId="0">
      <selection activeCell="L8" sqref="L8"/>
    </sheetView>
  </sheetViews>
  <sheetFormatPr defaultRowHeight="18.75" x14ac:dyDescent="0.4"/>
  <cols>
    <col min="1" max="1" width="5.25" style="7" customWidth="1"/>
    <col min="2" max="2" width="20.75" style="6" customWidth="1"/>
    <col min="3" max="3" width="62.5" style="4" customWidth="1"/>
    <col min="4" max="4" width="22.375" style="3" customWidth="1"/>
    <col min="5" max="6" width="10.5" style="2" customWidth="1"/>
    <col min="7" max="8" width="12.75" style="9" bestFit="1" customWidth="1"/>
    <col min="9" max="9" width="10.5" style="9" customWidth="1"/>
    <col min="10" max="10" width="12.75" style="9" bestFit="1" customWidth="1"/>
    <col min="11" max="12" width="10.625" style="9" customWidth="1"/>
    <col min="13" max="13" width="10.625" style="1" customWidth="1"/>
    <col min="14" max="14" width="30.625" style="17" customWidth="1"/>
    <col min="15" max="15" width="10.625" style="2" customWidth="1"/>
    <col min="18" max="18" width="9" style="2"/>
  </cols>
  <sheetData>
    <row r="1" spans="1:18" s="7" customFormat="1" ht="12.75" customHeight="1" x14ac:dyDescent="0.4">
      <c r="A1" s="65" t="s">
        <v>0</v>
      </c>
      <c r="B1" s="58" t="s">
        <v>1</v>
      </c>
      <c r="C1" s="66" t="s">
        <v>21</v>
      </c>
      <c r="D1" s="58" t="s">
        <v>2</v>
      </c>
      <c r="E1" s="58" t="s">
        <v>3</v>
      </c>
      <c r="F1" s="58" t="s">
        <v>4</v>
      </c>
      <c r="G1" s="50" t="s">
        <v>5</v>
      </c>
      <c r="H1" s="53"/>
      <c r="I1" s="53"/>
      <c r="J1" s="53"/>
      <c r="K1" s="53"/>
      <c r="L1" s="53"/>
      <c r="M1" s="54"/>
      <c r="N1" s="55" t="s">
        <v>20</v>
      </c>
      <c r="O1" s="58" t="s">
        <v>12</v>
      </c>
      <c r="P1" s="8"/>
      <c r="Q1" s="8"/>
      <c r="R1" s="8"/>
    </row>
    <row r="2" spans="1:18" s="5" customFormat="1" ht="18" customHeight="1" x14ac:dyDescent="0.4">
      <c r="A2" s="65"/>
      <c r="B2" s="58"/>
      <c r="C2" s="66"/>
      <c r="D2" s="58"/>
      <c r="E2" s="58"/>
      <c r="F2" s="58"/>
      <c r="G2" s="51"/>
      <c r="H2" s="59" t="s">
        <v>7</v>
      </c>
      <c r="I2" s="61"/>
      <c r="J2" s="62"/>
      <c r="K2" s="62"/>
      <c r="L2" s="63"/>
      <c r="M2" s="58" t="s">
        <v>11</v>
      </c>
      <c r="N2" s="56"/>
      <c r="O2" s="58"/>
      <c r="P2" s="8"/>
      <c r="Q2" s="8"/>
      <c r="R2" s="8"/>
    </row>
    <row r="3" spans="1:18" s="5" customFormat="1" ht="79.5" customHeight="1" thickBot="1" x14ac:dyDescent="0.45">
      <c r="A3" s="65"/>
      <c r="B3" s="68"/>
      <c r="C3" s="69"/>
      <c r="D3" s="58"/>
      <c r="E3" s="58"/>
      <c r="F3" s="58"/>
      <c r="G3" s="52"/>
      <c r="H3" s="60"/>
      <c r="I3" s="11" t="s">
        <v>8</v>
      </c>
      <c r="J3" s="11" t="s">
        <v>9</v>
      </c>
      <c r="K3" s="11" t="s">
        <v>10</v>
      </c>
      <c r="L3" s="10" t="s">
        <v>6</v>
      </c>
      <c r="M3" s="64"/>
      <c r="N3" s="57"/>
      <c r="O3" s="58"/>
      <c r="P3" s="8"/>
      <c r="Q3" s="8"/>
      <c r="R3" s="8"/>
    </row>
    <row r="4" spans="1:18" s="5" customFormat="1" ht="131.25" customHeight="1" x14ac:dyDescent="0.4">
      <c r="A4" s="24">
        <v>1</v>
      </c>
      <c r="B4" s="25" t="s">
        <v>28</v>
      </c>
      <c r="C4" s="40" t="s">
        <v>31</v>
      </c>
      <c r="D4" s="23" t="s">
        <v>27</v>
      </c>
      <c r="E4" s="42">
        <v>45302</v>
      </c>
      <c r="F4" s="42">
        <v>45366</v>
      </c>
      <c r="G4" s="44">
        <v>126090266</v>
      </c>
      <c r="H4" s="45">
        <v>123498000</v>
      </c>
      <c r="I4" s="43"/>
      <c r="J4" s="46">
        <v>123498000</v>
      </c>
      <c r="K4" s="43"/>
      <c r="L4" s="49">
        <v>2592266</v>
      </c>
      <c r="M4" s="32">
        <v>0</v>
      </c>
      <c r="N4" s="48" t="s">
        <v>37</v>
      </c>
      <c r="O4" s="27" t="s">
        <v>18</v>
      </c>
      <c r="P4" s="8"/>
      <c r="Q4" s="8"/>
      <c r="R4" s="8"/>
    </row>
    <row r="5" spans="1:18" s="5" customFormat="1" ht="126" customHeight="1" x14ac:dyDescent="0.4">
      <c r="A5" s="27">
        <v>2</v>
      </c>
      <c r="B5" s="28" t="s">
        <v>29</v>
      </c>
      <c r="C5" s="41" t="s">
        <v>32</v>
      </c>
      <c r="D5" s="23" t="s">
        <v>27</v>
      </c>
      <c r="E5" s="42">
        <v>45338</v>
      </c>
      <c r="F5" s="42">
        <v>45504</v>
      </c>
      <c r="G5" s="44">
        <v>39274174</v>
      </c>
      <c r="H5" s="45">
        <v>39274174</v>
      </c>
      <c r="I5" s="43"/>
      <c r="J5" s="46">
        <v>39274174</v>
      </c>
      <c r="K5" s="43"/>
      <c r="L5" s="49">
        <v>0</v>
      </c>
      <c r="M5" s="32">
        <v>0</v>
      </c>
      <c r="N5" s="48" t="s">
        <v>38</v>
      </c>
      <c r="O5" s="27" t="s">
        <v>18</v>
      </c>
      <c r="P5" s="8"/>
      <c r="Q5" s="8"/>
      <c r="R5" s="8"/>
    </row>
    <row r="6" spans="1:18" ht="120" customHeight="1" x14ac:dyDescent="0.4">
      <c r="A6" s="24">
        <v>3</v>
      </c>
      <c r="B6" s="25" t="s">
        <v>30</v>
      </c>
      <c r="C6" s="29" t="s">
        <v>33</v>
      </c>
      <c r="D6" s="23" t="s">
        <v>27</v>
      </c>
      <c r="E6" s="30">
        <v>45356</v>
      </c>
      <c r="F6" s="42">
        <v>45504</v>
      </c>
      <c r="G6" s="31">
        <v>6915582</v>
      </c>
      <c r="H6" s="31">
        <v>6915582</v>
      </c>
      <c r="I6" s="31"/>
      <c r="J6" s="31">
        <v>6915582</v>
      </c>
      <c r="K6" s="31"/>
      <c r="L6" s="31">
        <v>0</v>
      </c>
      <c r="M6" s="32">
        <v>0</v>
      </c>
      <c r="N6" s="48" t="s">
        <v>39</v>
      </c>
      <c r="O6" s="27" t="s">
        <v>18</v>
      </c>
      <c r="P6" s="8"/>
      <c r="Q6" s="8"/>
    </row>
    <row r="7" spans="1:18" ht="141" customHeight="1" x14ac:dyDescent="0.4">
      <c r="A7" s="24">
        <v>10</v>
      </c>
      <c r="B7" s="33" t="s">
        <v>24</v>
      </c>
      <c r="C7" s="34" t="s">
        <v>35</v>
      </c>
      <c r="D7" s="23" t="s">
        <v>27</v>
      </c>
      <c r="E7" s="30">
        <v>45261</v>
      </c>
      <c r="F7" s="30">
        <v>45504</v>
      </c>
      <c r="G7" s="31">
        <v>59421255</v>
      </c>
      <c r="H7" s="31">
        <v>37008000</v>
      </c>
      <c r="I7" s="31">
        <v>0</v>
      </c>
      <c r="J7" s="31">
        <v>37008000</v>
      </c>
      <c r="K7" s="31">
        <v>0</v>
      </c>
      <c r="L7" s="31">
        <v>22413255</v>
      </c>
      <c r="M7" s="32">
        <v>0</v>
      </c>
      <c r="N7" s="47" t="s">
        <v>36</v>
      </c>
      <c r="O7" s="26" t="s">
        <v>19</v>
      </c>
      <c r="P7" s="8"/>
      <c r="Q7" s="8"/>
    </row>
    <row r="8" spans="1:18" ht="180" customHeight="1" x14ac:dyDescent="0.4">
      <c r="A8" s="24">
        <v>11</v>
      </c>
      <c r="B8" s="35" t="s">
        <v>25</v>
      </c>
      <c r="C8" s="36" t="s">
        <v>42</v>
      </c>
      <c r="D8" s="23" t="s">
        <v>27</v>
      </c>
      <c r="E8" s="30">
        <v>45017</v>
      </c>
      <c r="F8" s="30">
        <v>45382</v>
      </c>
      <c r="G8" s="31">
        <v>6275000</v>
      </c>
      <c r="H8" s="31">
        <v>3745000</v>
      </c>
      <c r="I8" s="31">
        <v>0</v>
      </c>
      <c r="J8" s="31">
        <v>3745000</v>
      </c>
      <c r="K8" s="31">
        <v>0</v>
      </c>
      <c r="L8" s="31">
        <v>2530000</v>
      </c>
      <c r="M8" s="32">
        <v>0</v>
      </c>
      <c r="N8" s="47" t="s">
        <v>40</v>
      </c>
      <c r="O8" s="26" t="s">
        <v>23</v>
      </c>
      <c r="P8" s="8"/>
      <c r="Q8" s="8"/>
    </row>
    <row r="9" spans="1:18" ht="192.75" customHeight="1" thickBot="1" x14ac:dyDescent="0.45">
      <c r="A9" s="24">
        <v>12</v>
      </c>
      <c r="B9" s="33" t="s">
        <v>26</v>
      </c>
      <c r="C9" s="33" t="s">
        <v>34</v>
      </c>
      <c r="D9" s="23" t="s">
        <v>27</v>
      </c>
      <c r="E9" s="30">
        <v>45292</v>
      </c>
      <c r="F9" s="30">
        <v>45382</v>
      </c>
      <c r="G9" s="31">
        <v>5703830</v>
      </c>
      <c r="H9" s="31">
        <v>3835000</v>
      </c>
      <c r="I9" s="31">
        <v>0</v>
      </c>
      <c r="J9" s="31">
        <v>3835000</v>
      </c>
      <c r="K9" s="31">
        <v>0</v>
      </c>
      <c r="L9" s="31">
        <v>1868830</v>
      </c>
      <c r="M9" s="32">
        <v>0</v>
      </c>
      <c r="N9" s="47" t="s">
        <v>41</v>
      </c>
      <c r="O9" s="26" t="s">
        <v>23</v>
      </c>
      <c r="P9" s="8"/>
      <c r="Q9" s="8"/>
    </row>
    <row r="10" spans="1:18" s="18" customFormat="1" ht="51" customHeight="1" thickTop="1" x14ac:dyDescent="0.4">
      <c r="A10" s="67" t="s">
        <v>16</v>
      </c>
      <c r="B10" s="67"/>
      <c r="C10" s="67"/>
      <c r="D10" s="67"/>
      <c r="E10" s="67"/>
      <c r="F10" s="67"/>
      <c r="G10" s="37">
        <f>SUM(G4:G9)</f>
        <v>243680107</v>
      </c>
      <c r="H10" s="37">
        <f>SUM(H4:H9)</f>
        <v>214275756</v>
      </c>
      <c r="I10" s="37">
        <f t="shared" ref="I10:M10" si="0">SUM(I6:I9)</f>
        <v>0</v>
      </c>
      <c r="J10" s="37">
        <f>SUM(J4:J9)</f>
        <v>214275756</v>
      </c>
      <c r="K10" s="37">
        <f t="shared" si="0"/>
        <v>0</v>
      </c>
      <c r="L10" s="37">
        <f>SUM(L4:L9)</f>
        <v>29404351</v>
      </c>
      <c r="M10" s="37">
        <f t="shared" si="0"/>
        <v>0</v>
      </c>
      <c r="N10" s="38"/>
      <c r="O10" s="39"/>
      <c r="R10" s="17"/>
    </row>
  </sheetData>
  <autoFilter ref="A3:R10" xr:uid="{00000000-0001-0000-0100-000000000000}"/>
  <mergeCells count="14">
    <mergeCell ref="G1:G3"/>
    <mergeCell ref="H1:M1"/>
    <mergeCell ref="O1:O3"/>
    <mergeCell ref="H2:H3"/>
    <mergeCell ref="I2:L2"/>
    <mergeCell ref="M2:M3"/>
    <mergeCell ref="N1:N3"/>
    <mergeCell ref="A10:F10"/>
    <mergeCell ref="F1:F3"/>
    <mergeCell ref="A1:A3"/>
    <mergeCell ref="B1:B3"/>
    <mergeCell ref="C1:C3"/>
    <mergeCell ref="D1:D3"/>
    <mergeCell ref="E1:E3"/>
  </mergeCells>
  <phoneticPr fontId="2"/>
  <dataValidations count="2">
    <dataValidation allowBlank="1" showInputMessage="1" showErrorMessage="1" prompt="国庫補助事業の名称や他の事業の名称と重複することがないようにしてください。_x000a_語尾に【低所得者世帯給付金】を付けてください。" sqref="B6 B4" xr:uid="{E1005343-0900-4624-B09B-61AE28A36B34}"/>
    <dataValidation allowBlank="1" showInputMessage="1" showErrorMessage="1" prompt="国庫補助事業の場合は、事業名一覧から、対象国庫補助事業名をコピーして貼り付けてください。コピーする際にはダブルクリックするとエラーメッセージが表示されるので、セルを選択（一度だけクリック）しコピーしてください。また、貼り付けの際には値で貼り付けをしてください。" sqref="B7:B9" xr:uid="{ED70A1A4-45EB-4941-8CAA-CFDCA99B73B9}"/>
  </dataValidations>
  <pageMargins left="0.7" right="0.7" top="0.75" bottom="0.36" header="0.3" footer="0.3"/>
  <pageSetup paperSize="8" scale="73" fitToHeight="0" orientation="landscape" r:id="rId1"/>
  <headerFooter alignWithMargins="0">
    <oddHeader>&amp;R&amp;10
単位：円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vt:lpstr>
      <vt:lpstr>R5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2025-03-25T08:33:47Z</dcterms:modified>
</cp:coreProperties>
</file>